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<sst xmlns="http://schemas.openxmlformats.org/spreadsheetml/2006/main" count="35" uniqueCount="35">
  <si>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</si>
  <si>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ZCA020</t>
  </si>
  <si>
    <t xml:space="preserve">Ud</t>
  </si>
  <si>
    <t xml:space="preserve">Calentador eléctrico.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</si>
  <si>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calentador eléctrico instantáneo para el servicio de agua caliente, mural vertical, caudal 3,4 l/min, potencia 6 kW, alimentación monofásica (230V/50Hz), de 235x141x100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</si>
  <si>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</si>
  <si>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</si>
  <si>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</si>
  <si>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</si>
  <si>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</si>
  <si>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</si>
  <si>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mt38cej010aa</t>
  </si>
  <si>
    <t xml:space="preserve">Ud</t>
  </si>
  <si>
    <t xml:space="preserve">Calentador eléctrico instantáneo para el servicio de agua caliente, mural vertical, caudal 3,4 l/min, potencia 6 kW, alimentación monofásica (230V/50Hz), de 235x141x100 mm.</t>
  </si>
  <si>
    <t xml:space="preserve">mt38tew010a</t>
  </si>
  <si>
    <t xml:space="preserve">Ud</t>
  </si>
  <si>
    <t xml:space="preserve">Latiguillo flexible de 20 cm y 1/2" de diámetro.</t>
  </si>
  <si>
    <t xml:space="preserve">mt37sve010b</t>
  </si>
  <si>
    <t xml:space="preserve">Ud</t>
  </si>
  <si>
    <t xml:space="preserve">Válvula de esfera de latón niquelado para roscar de 1/2".</t>
  </si>
  <si>
    <t xml:space="preserve">mt38www011</t>
  </si>
  <si>
    <t xml:space="preserve">Ud</t>
  </si>
  <si>
    <t xml:space="preserve">Material auxiliar para instalaciones de agua caliente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</si>
  <si>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</si>
  <si>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</si>
  <si>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</si>
  <si>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</si>
  <si>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</si>
  <si>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</si>
  <si>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</si>
  <si>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</si>
  <si>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</si>
  <si>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</si>
  <si>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$ 369,75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</si>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</sst>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00" customWidth="1"/>
    <col min="5" max="5" width="27.10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464.200000</v>
      </c>
      <c r="J8" s="16"/>
      <c r="K8" s="16">
        <f ca="1">ROUND(INDIRECT(ADDRESS(ROW()+(0), COLUMN()+(-4), 1))*INDIRECT(ADDRESS(ROW()+(0), COLUMN()+(-2), 1)), 2)</f>
        <v>464.200000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4.260000</v>
      </c>
      <c r="J9" s="20"/>
      <c r="K9" s="20">
        <f ca="1">ROUND(INDIRECT(ADDRESS(ROW()+(0), COLUMN()+(-4), 1))*INDIRECT(ADDRESS(ROW()+(0), COLUMN()+(-2), 1)), 2)</f>
        <v>8.520000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6.180000</v>
      </c>
      <c r="J10" s="20"/>
      <c r="K10" s="20">
        <f ca="1">ROUND(INDIRECT(ADDRESS(ROW()+(0), COLUMN()+(-4), 1))*INDIRECT(ADDRESS(ROW()+(0), COLUMN()+(-2), 1)), 2)</f>
        <v>12.360000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2.170000</v>
      </c>
      <c r="J11" s="20"/>
      <c r="K11" s="20">
        <f ca="1">ROUND(INDIRECT(ADDRESS(ROW()+(0), COLUMN()+(-4), 1))*INDIRECT(ADDRESS(ROW()+(0), COLUMN()+(-2), 1)), 2)</f>
        <v>2.170000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0.660000</v>
      </c>
      <c r="H12" s="19"/>
      <c r="I12" s="20">
        <v>7.940000</v>
      </c>
      <c r="J12" s="20"/>
      <c r="K12" s="20">
        <f ca="1">ROUND(INDIRECT(ADDRESS(ROW()+(0), COLUMN()+(-4), 1))*INDIRECT(ADDRESS(ROW()+(0), COLUMN()+(-2), 1)), 2)</f>
        <v>5.240000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0.660000</v>
      </c>
      <c r="H13" s="23"/>
      <c r="I13" s="24">
        <v>4.850000</v>
      </c>
      <c r="J13" s="24"/>
      <c r="K13" s="24">
        <f ca="1">ROUND(INDIRECT(ADDRESS(ROW()+(0), COLUMN()+(-4), 1))*INDIRECT(ADDRESS(ROW()+(0), COLUMN()+(-2), 1)), 2)</f>
        <v>3.200000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495.690000</v>
      </c>
      <c r="J14" s="16"/>
      <c r="K14" s="16">
        <f ca="1">ROUND(INDIRECT(ADDRESS(ROW()+(0), COLUMN()+(-4), 1))*INDIRECT(ADDRESS(ROW()+(0), COLUMN()+(-2), 1))/100, 2)</f>
        <v>9.910000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505.600000</v>
      </c>
      <c r="J15" s="24"/>
      <c r="K15" s="24">
        <f ca="1">ROUND(INDIRECT(ADDRESS(ROW()+(0), COLUMN()+(-4), 1))*INDIRECT(ADDRESS(ROW()+(0), COLUMN()+(-2), 1))/100, 2)</f>
        <v>15.170000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520.770000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