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<sst xmlns="http://schemas.openxmlformats.org/spreadsheetml/2006/main" count="34" uniqueCount="34">
  <si>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</si>
  <si>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YCL170</t>
  </si>
  <si>
    <t xml:space="preserve">Ud</t>
  </si>
  <si>
    <t xml:space="preserve">Línea de anclaje vertical temporal, de cable de acero, con dispositivo anticaídas deslizante.</t>
  </si>
  <si>
    <r>
      <rPr>
        <sz val="8.25"/>
        <color rgb="FF000000"/>
        <rFont val="Arial"/>
        <family val="2"/>
      </rPr>
      <t xml:space="preserve">Suministro, colocación y desmontaje de línea de anclaje vertical temporal, de cable de acero, con dispositivo anticaídas deslizante, de 10 m de longitud, para asegurar hasta un operario, compuesta por 2 placas de anclaje y 1 línea de anclaje flexible, formada por 1 dispositivo anticaídas deslizante; 2 conectores básicos (clase B); 1 tensor con mecanismo de bloqueo antirretorno; conjunto de un sujetacables y un terminal manual de acero inoxidable; y 10 m de cable, de acero galvanizado, de 8 mm de diámetro, compuesto por 7 cordones de 19 hilos, con prensado terminal con casquillo de cobre y guardacable en un extremo, amortizable en 3 usos. Incluso elementos para fijación mecánica a paramento de las placas de anclaje.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</si>
  <si>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</si>
  <si>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</si>
  <si>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</si>
  <si>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</si>
  <si>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</si>
  <si>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</si>
  <si>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</si>
  <si>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mt50spl305</t>
  </si>
  <si>
    <t xml:space="preserve">Ud</t>
  </si>
  <si>
    <t xml:space="preserve">Placa de anclaje de acero galvanizado, para fijación mecánica a paramento.</t>
  </si>
  <si>
    <t xml:space="preserve">mt50spl005</t>
  </si>
  <si>
    <t xml:space="preserve">Ud</t>
  </si>
  <si>
    <t xml:space="preserve">Fijación compuesta por taco químico, arandela y tornillo de acero inoxidable de 12 mm de diámetro y 80 mm de longitud.</t>
  </si>
  <si>
    <t xml:space="preserve">mt50spl400b</t>
  </si>
  <si>
    <t xml:space="preserve">Ud</t>
  </si>
  <si>
    <t xml:space="preserve">Línea de anclaje flexible, formada por 1 dispositivo anticaídas deslizante, EPI de categoría III, y; 2 conectores básicos (clase B), EPI de categoría III; 1 tensor con mecanismo de bloqueo antirretorno; conjunto de un sujetacables y un terminal manual de acero inoxidable; y 10 m de cable, de acero galvanizado, de 8 mm de diámetro, compuesto por 7 cordones de 19 hilos, con prensado terminal con casquillo de cobre y guardacable en un extremo, amortizable en 3 usos.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</si>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</sst>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55" customWidth="1"/>
    <col min="4" max="4" width="5.10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46.03</v>
      </c>
      <c r="H10" s="12">
        <f ca="1">ROUND(INDIRECT(ADDRESS(ROW()+(0), COLUMN()+(-2), 1))*INDIRECT(ADDRESS(ROW()+(0), COLUMN()+(-1), 1)), 2)</f>
        <v>92.06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2">
        <v>9.4</v>
      </c>
      <c r="H11" s="12">
        <f ca="1">ROUND(INDIRECT(ADDRESS(ROW()+(0), COLUMN()+(-2), 1))*INDIRECT(ADDRESS(ROW()+(0), COLUMN()+(-1), 1)), 2)</f>
        <v>75.2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0.33</v>
      </c>
      <c r="G12" s="14">
        <v>537.34</v>
      </c>
      <c r="H12" s="14">
        <f ca="1">ROUND(INDIRECT(ADDRESS(ROW()+(0), COLUMN()+(-2), 1))*INDIRECT(ADDRESS(ROW()+(0), COLUMN()+(-1), 1)), 2)</f>
        <v>177.32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344.58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0.471</v>
      </c>
      <c r="G15" s="12">
        <v>18.63</v>
      </c>
      <c r="H15" s="12">
        <f ca="1">ROUND(INDIRECT(ADDRESS(ROW()+(0), COLUMN()+(-2), 1))*INDIRECT(ADDRESS(ROW()+(0), COLUMN()+(-1), 1)), 2)</f>
        <v>8.77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1.414</v>
      </c>
      <c r="G16" s="14">
        <v>11.49</v>
      </c>
      <c r="H16" s="14">
        <f ca="1">ROUND(INDIRECT(ADDRESS(ROW()+(0), COLUMN()+(-2), 1))*INDIRECT(ADDRESS(ROW()+(0), COLUMN()+(-1), 1)), 2)</f>
        <v>16.25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25.02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369.6</v>
      </c>
      <c r="H19" s="14">
        <f ca="1">ROUND(INDIRECT(ADDRESS(ROW()+(0), COLUMN()+(-2), 1))*INDIRECT(ADDRESS(ROW()+(0), COLUMN()+(-1), 1))/100, 2)</f>
        <v>7.39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376.99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