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<sst xmlns="http://schemas.openxmlformats.org/spreadsheetml/2006/main" count="40" uniqueCount="40">
  <si>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</si>
  <si>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</si>
  <si>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</si>
  <si>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</si>
  <si>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80 a 250 usuarios (H.E.), carga media de materia orgánica contaminante (DBO5) de 15 kg/día y caudal máximo de agua depurada de 33800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</si>
  <si>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</si>
  <si>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</si>
  <si>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</si>
  <si>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</si>
  <si>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</si>
  <si>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</si>
  <si>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</si>
  <si>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mt46edb010o</t>
  </si>
  <si>
    <t xml:space="preserve">Ud</t>
  </si>
  <si>
    <t xml:space="preserve">Estación depuradora biológica de aguas residuales, tecnología VFL, capacidad para 80 a 250 usuarios (H.E.), carga media de materia orgánica contaminante (DBO5) de 15 kg/día y caudal máximo de agua depurada de 33800 litros/día, equipada con una estación de bombeo, un reactor biológico tipo AT, un compresor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</si>
  <si>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</si>
  <si>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</si>
  <si>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</si>
  <si>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</si>
  <si>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</si>
  <si>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</si>
  <si>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</si>
  <si>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</si>
  <si>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</si>
  <si>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</si>
  <si>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</si>
  <si>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</si>
  <si>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</si>
  <si>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</si>
  <si>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</si>
  <si>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</si>
  <si>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</si>
  <si>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</si>
  <si>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</si>
  <si>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</si>
  <si>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</si>
  <si>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</si>
  <si>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</si>
  <si>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$ 35.218,23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</si>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</sst>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83852.5</v>
      </c>
      <c r="H10" s="14">
        <f ca="1">ROUND(INDIRECT(ADDRESS(ROW()+(0), COLUMN()+(-2), 1))*INDIRECT(ADDRESS(ROW()+(0), COLUMN()+(-1), 1)), 2)</f>
        <v>83852.5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83852.5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1.172</v>
      </c>
      <c r="G13" s="14">
        <v>55.45</v>
      </c>
      <c r="H13" s="14">
        <f ca="1">ROUND(INDIRECT(ADDRESS(ROW()+(0), COLUMN()+(-2), 1))*INDIRECT(ADDRESS(ROW()+(0), COLUMN()+(-1), 1)), 2)</f>
        <v>64.99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64.99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11.46</v>
      </c>
      <c r="G16" s="13">
        <v>13.32</v>
      </c>
      <c r="H16" s="13">
        <f ca="1">ROUND(INDIRECT(ADDRESS(ROW()+(0), COLUMN()+(-2), 1))*INDIRECT(ADDRESS(ROW()+(0), COLUMN()+(-1), 1)), 2)</f>
        <v>152.65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11.46</v>
      </c>
      <c r="G17" s="13">
        <v>8.23</v>
      </c>
      <c r="H17" s="13">
        <f ca="1">ROUND(INDIRECT(ADDRESS(ROW()+(0), COLUMN()+(-2), 1))*INDIRECT(ADDRESS(ROW()+(0), COLUMN()+(-1), 1)), 2)</f>
        <v>94.32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2.292</v>
      </c>
      <c r="G18" s="13">
        <v>13.32</v>
      </c>
      <c r="H18" s="13">
        <f ca="1">ROUND(INDIRECT(ADDRESS(ROW()+(0), COLUMN()+(-2), 1))*INDIRECT(ADDRESS(ROW()+(0), COLUMN()+(-1), 1)), 2)</f>
        <v>30.53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2.292</v>
      </c>
      <c r="G19" s="14">
        <v>8.23</v>
      </c>
      <c r="H19" s="14">
        <f ca="1">ROUND(INDIRECT(ADDRESS(ROW()+(0), COLUMN()+(-2), 1))*INDIRECT(ADDRESS(ROW()+(0), COLUMN()+(-1), 1)), 2)</f>
        <v>18.86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296.36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84213.8</v>
      </c>
      <c r="H22" s="14">
        <f ca="1">ROUND(INDIRECT(ADDRESS(ROW()+(0), COLUMN()+(-2), 1))*INDIRECT(ADDRESS(ROW()+(0), COLUMN()+(-1), 1))/100, 2)</f>
        <v>1684.28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85898.1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