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<sst xmlns="http://schemas.openxmlformats.org/spreadsheetml/2006/main" count="40" uniqueCount="40">
  <si>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</si>
  <si>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</si>
  <si>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</si>
  <si>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</si>
  <si>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30 a 100 usuarios (H.E.), carga media de materia orgánica contaminante (DBO5) de 6 kg/día y caudal máximo de agua depurada de 13500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</si>
  <si>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</si>
  <si>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</si>
  <si>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</si>
  <si>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</si>
  <si>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</si>
  <si>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</si>
  <si>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</si>
  <si>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mt46edb010k</t>
  </si>
  <si>
    <t xml:space="preserve">Ud</t>
  </si>
  <si>
    <t xml:space="preserve">Estación depuradora biológica de aguas residuales, tecnología VFL, capacidad para 30 a 100 usuarios (H.E.), carga media de materia orgánica contaminante (DBO5) de 6 kg/día y caudal máximo de agua depurada de 13500 litros/día, equipada con una estación de bombeo, un reactor biológico tipo AT, un compresor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</si>
  <si>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</si>
  <si>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</si>
  <si>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</si>
  <si>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</si>
  <si>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</si>
  <si>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</si>
  <si>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</si>
  <si>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</si>
  <si>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</si>
  <si>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</si>
  <si>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</si>
  <si>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</si>
  <si>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</si>
  <si>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</si>
  <si>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</si>
  <si>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</si>
  <si>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</si>
  <si>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</si>
  <si>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</si>
  <si>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</si>
  <si>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</si>
  <si>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</si>
  <si>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</si>
  <si>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$ 20.294,04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</si>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</sst>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48215.2</v>
      </c>
      <c r="H10" s="14">
        <f ca="1">ROUND(INDIRECT(ADDRESS(ROW()+(0), COLUMN()+(-2), 1))*INDIRECT(ADDRESS(ROW()+(0), COLUMN()+(-1), 1)), 2)</f>
        <v>48215.2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48215.2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1.172</v>
      </c>
      <c r="G13" s="14">
        <v>55.45</v>
      </c>
      <c r="H13" s="14">
        <f ca="1">ROUND(INDIRECT(ADDRESS(ROW()+(0), COLUMN()+(-2), 1))*INDIRECT(ADDRESS(ROW()+(0), COLUMN()+(-1), 1)), 2)</f>
        <v>64.99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9.168</v>
      </c>
      <c r="G16" s="13">
        <v>13.32</v>
      </c>
      <c r="H16" s="13">
        <f ca="1">ROUND(INDIRECT(ADDRESS(ROW()+(0), COLUMN()+(-2), 1))*INDIRECT(ADDRESS(ROW()+(0), COLUMN()+(-1), 1)), 2)</f>
        <v>122.12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9.168</v>
      </c>
      <c r="G17" s="13">
        <v>8.23</v>
      </c>
      <c r="H17" s="13">
        <f ca="1">ROUND(INDIRECT(ADDRESS(ROW()+(0), COLUMN()+(-2), 1))*INDIRECT(ADDRESS(ROW()+(0), COLUMN()+(-1), 1)), 2)</f>
        <v>75.45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2.292</v>
      </c>
      <c r="G18" s="13">
        <v>13.32</v>
      </c>
      <c r="H18" s="13">
        <f ca="1">ROUND(INDIRECT(ADDRESS(ROW()+(0), COLUMN()+(-2), 1))*INDIRECT(ADDRESS(ROW()+(0), COLUMN()+(-1), 1)), 2)</f>
        <v>30.53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2.292</v>
      </c>
      <c r="G19" s="14">
        <v>8.23</v>
      </c>
      <c r="H19" s="14">
        <f ca="1">ROUND(INDIRECT(ADDRESS(ROW()+(0), COLUMN()+(-2), 1))*INDIRECT(ADDRESS(ROW()+(0), COLUMN()+(-1), 1)), 2)</f>
        <v>18.86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246.96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48527.1</v>
      </c>
      <c r="H22" s="14">
        <f ca="1">ROUND(INDIRECT(ADDRESS(ROW()+(0), COLUMN()+(-2), 1))*INDIRECT(ADDRESS(ROW()+(0), COLUMN()+(-1), 1))/100, 2)</f>
        <v>970.54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49497.7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