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<sst xmlns="http://schemas.openxmlformats.org/spreadsheetml/2006/main" count="40" uniqueCount="40">
  <si>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</si>
  <si>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</si>
  <si>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</si>
  <si>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</si>
  <si>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20 a 50 usuarios (H.E.), carga media de materia orgánica contaminante (DBO5) de 3 kg/día y caudal máximo de agua depurada de 7500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</si>
  <si>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</si>
  <si>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</si>
  <si>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</si>
  <si>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</si>
  <si>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</si>
  <si>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</si>
  <si>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</si>
  <si>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mt46edb010i</t>
  </si>
  <si>
    <t xml:space="preserve">Ud</t>
  </si>
  <si>
    <t xml:space="preserve">Estación depuradora biológica de aguas residuales, tecnología VFL, capacidad para 20 a 50 usuarios (H.E.), carga media de materia orgánica contaminante (DBO5) de 3 kg/día y caudal máximo de agua depurada de 7500 litros/día, equipada con un reactor biológico tipo AT y dos compresores.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</si>
  <si>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</si>
  <si>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</si>
  <si>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</si>
  <si>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</si>
  <si>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</si>
  <si>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</si>
  <si>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</si>
  <si>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</si>
  <si>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</si>
  <si>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</si>
  <si>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</si>
  <si>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</si>
  <si>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</si>
  <si>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</si>
  <si>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</si>
  <si>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</si>
  <si>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</si>
  <si>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</si>
  <si>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</si>
  <si>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</si>
  <si>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</si>
  <si>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</si>
  <si>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</si>
  <si>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$ 12.129,04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</si>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</sst>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6.47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28772.9</v>
      </c>
      <c r="H10" s="14">
        <f ca="1">ROUND(INDIRECT(ADDRESS(ROW()+(0), COLUMN()+(-2), 1))*INDIRECT(ADDRESS(ROW()+(0), COLUMN()+(-1), 1)), 2)</f>
        <v>28772.9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28772.9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0.586</v>
      </c>
      <c r="G13" s="14">
        <v>55.45</v>
      </c>
      <c r="H13" s="14">
        <f ca="1">ROUND(INDIRECT(ADDRESS(ROW()+(0), COLUMN()+(-2), 1))*INDIRECT(ADDRESS(ROW()+(0), COLUMN()+(-1), 1)), 2)</f>
        <v>32.49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6.876</v>
      </c>
      <c r="G16" s="13">
        <v>13.32</v>
      </c>
      <c r="H16" s="13">
        <f ca="1">ROUND(INDIRECT(ADDRESS(ROW()+(0), COLUMN()+(-2), 1))*INDIRECT(ADDRESS(ROW()+(0), COLUMN()+(-1), 1)), 2)</f>
        <v>91.59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6.876</v>
      </c>
      <c r="G17" s="13">
        <v>8.23</v>
      </c>
      <c r="H17" s="13">
        <f ca="1">ROUND(INDIRECT(ADDRESS(ROW()+(0), COLUMN()+(-2), 1))*INDIRECT(ADDRESS(ROW()+(0), COLUMN()+(-1), 1)), 2)</f>
        <v>56.59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2.292</v>
      </c>
      <c r="G18" s="13">
        <v>13.32</v>
      </c>
      <c r="H18" s="13">
        <f ca="1">ROUND(INDIRECT(ADDRESS(ROW()+(0), COLUMN()+(-2), 1))*INDIRECT(ADDRESS(ROW()+(0), COLUMN()+(-1), 1)), 2)</f>
        <v>30.53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2.292</v>
      </c>
      <c r="G19" s="14">
        <v>8.23</v>
      </c>
      <c r="H19" s="14">
        <f ca="1">ROUND(INDIRECT(ADDRESS(ROW()+(0), COLUMN()+(-2), 1))*INDIRECT(ADDRESS(ROW()+(0), COLUMN()+(-1), 1)), 2)</f>
        <v>18.86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197.57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29003</v>
      </c>
      <c r="H22" s="14">
        <f ca="1">ROUND(INDIRECT(ADDRESS(ROW()+(0), COLUMN()+(-2), 1))*INDIRECT(ADDRESS(ROW()+(0), COLUMN()+(-1), 1))/100, 2)</f>
        <v>580.06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29583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