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<sst xmlns="http://schemas.openxmlformats.org/spreadsheetml/2006/main" count="31" uniqueCount="31">
  <si>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</si>
  <si>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RYY040</t>
  </si>
  <si>
    <t xml:space="preserve">m²</t>
  </si>
  <si>
    <t xml:space="preserve">Reparación de fisuras en revestimiento exterior, sistema Cotefilm NG "REVETÓN".</t>
  </si>
  <si>
    <r>
      <rPr>
        <sz val="8.25"/>
        <color rgb="FF000000"/>
        <rFont val="Arial"/>
        <family val="2"/>
      </rPr>
      <t xml:space="preserve">Reparación de fisuras de hasta 2 mm de anchura en revestimiento exterior, sistema Cotefilm NG "REVETÓN", mediante la aplicación de mano de fondo con imprimación acuosa Cotefilm "REVETÓN", con un rendimiento de 0,15 l/m² y una mano de acabado con revestimiento decorativo acrílico, Cotefilm NG liso mate "REVETÓN", color blanco, sin diluir, con un rendimiento de 0,45 l/m², previa preparación de la superficie soporte mediante relleno y tapado de fisuras con revestimiento decorativo acrílico Cotefilm NG liso mate "REVETÓN".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</si>
  <si>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</si>
  <si>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</si>
  <si>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</si>
  <si>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</si>
  <si>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</si>
  <si>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</si>
  <si>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</si>
  <si>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mt28mar030a</t>
  </si>
  <si>
    <t xml:space="preserve">l</t>
  </si>
  <si>
    <t xml:space="preserve">Revestimiento decorativo acrílico, muy elástico, Cotefilm NG liso mate "REVETÓN", de color blanco, compuesto por resinas acrílicas, cargas de granulometría controlada y pigmentos, con inhibidores de corrosión; impermeable al agua de lluvia, transpirable, anticarbonatación, autolimpiable, antimoho y antiverdín y con resistencia a los rayos UV y a los álcalis, para aplicar con brocha, rodillo o pistola.</t>
  </si>
  <si>
    <t xml:space="preserve">mt28mar050a</t>
  </si>
  <si>
    <t xml:space="preserve">l</t>
  </si>
  <si>
    <t xml:space="preserve">Imprimación acuosa Cotefilm "REVETÓN", incolora, compuesta por copolímeros acrílicos de partícula fina, en dispersión acuosa, y aditivos especiales, permeable al vapor de agua y resistente a los álcalis, para aplicar con brocha, rodillo o pistola.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</si>
  <si>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</si>
  <si>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</si>
  <si>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</si>
  <si>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</si>
  <si>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Revocador.</t>
  </si>
  <si>
    <t xml:space="preserve">mo111</t>
  </si>
  <si>
    <t xml:space="preserve">h</t>
  </si>
  <si>
    <t xml:space="preserve">Ayudante revocador.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</si>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</sst>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0.675</v>
      </c>
      <c r="G10" s="12">
        <v>18.7</v>
      </c>
      <c r="H10" s="12">
        <f ca="1">ROUND(INDIRECT(ADDRESS(ROW()+(0), COLUMN()+(-2), 1))*INDIRECT(ADDRESS(ROW()+(0), COLUMN()+(-1), 1)), 2)</f>
        <v>12.62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</v>
      </c>
      <c r="G11" s="14">
        <v>9.46</v>
      </c>
      <c r="H11" s="14">
        <f ca="1">ROUND(INDIRECT(ADDRESS(ROW()+(0), COLUMN()+(-2), 1))*INDIRECT(ADDRESS(ROW()+(0), COLUMN()+(-1), 1)), 2)</f>
        <v>1.42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0.338</v>
      </c>
      <c r="G14" s="12">
        <v>14.99</v>
      </c>
      <c r="H14" s="12">
        <f ca="1">ROUND(INDIRECT(ADDRESS(ROW()+(0), COLUMN()+(-2), 1))*INDIRECT(ADDRESS(ROW()+(0), COLUMN()+(-1), 1)), 2)</f>
        <v>5.07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0.338</v>
      </c>
      <c r="G15" s="14">
        <v>9.54</v>
      </c>
      <c r="H15" s="14">
        <f ca="1">ROUND(INDIRECT(ADDRESS(ROW()+(0), COLUMN()+(-2), 1))*INDIRECT(ADDRESS(ROW()+(0), COLUMN()+(-1), 1)), 2)</f>
        <v>3.22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22.33</v>
      </c>
      <c r="H18" s="14">
        <f ca="1">ROUND(INDIRECT(ADDRESS(ROW()+(0), COLUMN()+(-2), 1))*INDIRECT(ADDRESS(ROW()+(0), COLUMN()+(-1), 1))/100, 2)</f>
        <v>0.45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22.78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