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<sst xmlns="http://schemas.openxmlformats.org/spreadsheetml/2006/main" count="29" uniqueCount="29">
  <si>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</si>
  <si>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RUC030</t>
  </si>
  <si>
    <t xml:space="preserve">m²</t>
  </si>
  <si>
    <t xml:space="preserve">Estuco fino de cal.</t>
  </si>
  <si>
    <r>
      <rPr>
        <sz val="8.25"/>
        <color rgb="FF000000"/>
        <rFont val="Arial"/>
        <family val="2"/>
      </rPr>
      <t xml:space="preserve">Estucado de </t>
    </r>
    <r>
      <rPr>
        <b/>
        <sz val="8.25"/>
        <color rgb="FF000000"/>
        <rFont val="Arial"/>
        <family val="2"/>
      </rPr>
      <t xml:space="preserve">mortero a base de cal grasa, de color a elegir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acabado marmóreo</t>
    </r>
    <r>
      <rPr>
        <sz val="8.25"/>
        <color rgb="FF000000"/>
        <rFont val="Arial"/>
        <family val="2"/>
      </rPr>
      <t xml:space="preserve">, sobre soporte de mortero de cal completamente curado y de absorción homogénea (no incluido en este precio).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</si>
  <si>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</si>
  <si>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</si>
  <si>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</si>
  <si>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</si>
  <si>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</si>
  <si>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</si>
  <si>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</si>
  <si>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mt28mrr060b</t>
  </si>
  <si>
    <t xml:space="preserve">kg</t>
  </si>
  <si>
    <t xml:space="preserve">Mortero a base de cal grasa, de color a elegir, compuesto por cal apagada, pigmentos naturales, carbonato cálcico micronizado, polvo de mármol y aditivos especiales, para aplicar sobre soportes exteriores, para estucos de acabado fino.</t>
  </si>
  <si>
    <t xml:space="preserve">Subtotal materiales:</t>
  </si>
  <si>
    <t xml:space="preserve">Mano de obra</t>
  </si>
  <si>
    <t xml:space="preserve">mo039</t>
  </si>
  <si>
    <t xml:space="preserve">h</t>
  </si>
  <si>
    <t xml:space="preserve">Revocador.</t>
  </si>
  <si>
    <t xml:space="preserve">mo079</t>
  </si>
  <si>
    <t xml:space="preserve">h</t>
  </si>
  <si>
    <t xml:space="preserve">Principiante de revocador.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</si>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</sst>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58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45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12.900000</v>
      </c>
      <c r="H10" s="13">
        <f ca="1">ROUND(INDIRECT(ADDRESS(ROW()+(0), COLUMN()+(-2), 1))*INDIRECT(ADDRESS(ROW()+(0), COLUMN()+(-1), 1)), 2)</f>
        <v>12.900000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12.900000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0.369000</v>
      </c>
      <c r="G13" s="12">
        <v>9.650000</v>
      </c>
      <c r="H13" s="12">
        <f ca="1">ROUND(INDIRECT(ADDRESS(ROW()+(0), COLUMN()+(-2), 1))*INDIRECT(ADDRESS(ROW()+(0), COLUMN()+(-1), 1)), 2)</f>
        <v>3.560000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0.185000</v>
      </c>
      <c r="G14" s="13">
        <v>6.100000</v>
      </c>
      <c r="H14" s="13">
        <f ca="1">ROUND(INDIRECT(ADDRESS(ROW()+(0), COLUMN()+(-2), 1))*INDIRECT(ADDRESS(ROW()+(0), COLUMN()+(-1), 1)), 2)</f>
        <v>1.130000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4.690000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17.590000</v>
      </c>
      <c r="H17" s="13">
        <f ca="1">ROUND(INDIRECT(ADDRESS(ROW()+(0), COLUMN()+(-2), 1))*INDIRECT(ADDRESS(ROW()+(0), COLUMN()+(-1), 1))/100, 2)</f>
        <v>0.350000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17.940000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