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<sst xmlns="http://schemas.openxmlformats.org/spreadsheetml/2006/main" count="29" uniqueCount="29">
  <si>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</si>
  <si>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RST010</t>
  </si>
  <si>
    <t xml:space="preserve">m²</t>
  </si>
  <si>
    <t xml:space="preserve">Piso flexible textil.</t>
  </si>
  <si>
    <r>
      <rPr>
        <sz val="7.80"/>
        <color rgb="FF000000"/>
        <rFont val="Arial"/>
        <family val="2"/>
      </rPr>
      <t xml:space="preserve">Piso de </t>
    </r>
    <r>
      <rPr>
        <b/>
        <sz val="7.80"/>
        <color rgb="FF000000"/>
        <rFont val="Arial"/>
        <family val="2"/>
      </rPr>
      <t xml:space="preserve">alfombra de fibra natural 100% lana, suministrada en rollos de 4x20 m, acabada en bucle</t>
    </r>
    <r>
      <rPr>
        <sz val="7.80"/>
        <color rgb="FF000000"/>
        <rFont val="Arial"/>
        <family val="2"/>
      </rPr>
      <t xml:space="preserve">, colocada con adhesivo de contacto.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</si>
  <si>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</si>
  <si>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</si>
  <si>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</si>
  <si>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</si>
  <si>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</si>
  <si>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</si>
  <si>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mt18dww010</t>
  </si>
  <si>
    <t xml:space="preserve">kg</t>
  </si>
  <si>
    <t xml:space="preserve">Adhesivo de contacto a base de resina acrílica en dispersión acuosa, para piso de goma, caucho, linóleo, PVC, alfombra y textil.</t>
  </si>
  <si>
    <t xml:space="preserve">mt18dte010q</t>
  </si>
  <si>
    <t xml:space="preserve">m²</t>
  </si>
  <si>
    <t xml:space="preserve">Alfombra de fibra natural 100% lana, suministrada en rollos de 4x20 m, fabricada por proceso tufting, acabada en bucle.</t>
  </si>
  <si>
    <t xml:space="preserve">mo027</t>
  </si>
  <si>
    <t xml:space="preserve">h</t>
  </si>
  <si>
    <t xml:space="preserve">Instalador de alfombras y revestimientos flexibles.</t>
  </si>
  <si>
    <t xml:space="preserve">mo065</t>
  </si>
  <si>
    <t xml:space="preserve">h</t>
  </si>
  <si>
    <t xml:space="preserve">Principiante de instalador de alfombras y revestimientos textiles.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</si>
  <si>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</si>
  <si>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</si>
  <si>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</si>
  <si>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</si>
  <si>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$ 16,88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</si>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</sst>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0.58" customWidth="1"/>
    <col min="4" max="4" width="3.2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0.250000</v>
      </c>
      <c r="G8" s="16">
        <v>6.910000</v>
      </c>
      <c r="H8" s="16">
        <f ca="1">ROUND(INDIRECT(ADDRESS(ROW()+(0), COLUMN()+(-2), 1))*INDIRECT(ADDRESS(ROW()+(0), COLUMN()+(-1), 1)), 2)</f>
        <v>1.730000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1.050000</v>
      </c>
      <c r="G9" s="20">
        <v>34.220000</v>
      </c>
      <c r="H9" s="20">
        <f ca="1">ROUND(INDIRECT(ADDRESS(ROW()+(0), COLUMN()+(-2), 1))*INDIRECT(ADDRESS(ROW()+(0), COLUMN()+(-1), 1)), 2)</f>
        <v>35.930000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0.121000</v>
      </c>
      <c r="G10" s="20">
        <v>7.690000</v>
      </c>
      <c r="H10" s="20">
        <f ca="1">ROUND(INDIRECT(ADDRESS(ROW()+(0), COLUMN()+(-2), 1))*INDIRECT(ADDRESS(ROW()+(0), COLUMN()+(-1), 1)), 2)</f>
        <v>0.930000</v>
      </c>
    </row>
    <row r="11" spans="1:8" ht="12.00" thickBot="1" customHeight="1">
      <c r="A11" s="17" t="s">
        <v>20</v>
      </c>
      <c r="B11" s="17"/>
      <c r="C11" s="21" t="s">
        <v>21</v>
      </c>
      <c r="D11" s="21"/>
      <c r="E11" s="22" t="s">
        <v>22</v>
      </c>
      <c r="F11" s="23">
        <v>0.121000</v>
      </c>
      <c r="G11" s="24">
        <v>4.860000</v>
      </c>
      <c r="H11" s="24">
        <f ca="1">ROUND(INDIRECT(ADDRESS(ROW()+(0), COLUMN()+(-2), 1))*INDIRECT(ADDRESS(ROW()+(0), COLUMN()+(-1), 1)), 2)</f>
        <v>0.590000</v>
      </c>
    </row>
    <row r="12" spans="1:8" ht="12.00" thickBot="1" customHeight="1">
      <c r="A12" s="17"/>
      <c r="B12" s="17"/>
      <c r="C12" s="12" t="s">
        <v>23</v>
      </c>
      <c r="D12" s="12"/>
      <c r="E12" s="10" t="s">
        <v>24</v>
      </c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39.180000</v>
      </c>
      <c r="H12" s="16">
        <f ca="1">ROUND(INDIRECT(ADDRESS(ROW()+(0), COLUMN()+(-2), 1))*INDIRECT(ADDRESS(ROW()+(0), COLUMN()+(-1), 1))/100, 2)</f>
        <v>0.780000</v>
      </c>
    </row>
    <row r="13" spans="1:8" ht="12.00" thickBot="1" customHeight="1">
      <c r="A13" s="22"/>
      <c r="B13" s="22"/>
      <c r="C13" s="21" t="s">
        <v>25</v>
      </c>
      <c r="D13" s="21"/>
      <c r="E13" s="22" t="s">
        <v>26</v>
      </c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39.960000</v>
      </c>
      <c r="H13" s="24">
        <f ca="1">ROUND(INDIRECT(ADDRESS(ROW()+(0), COLUMN()+(-2), 1))*INDIRECT(ADDRESS(ROW()+(0), COLUMN()+(-1), 1))/100, 2)</f>
        <v>1.200000</v>
      </c>
    </row>
    <row r="14" spans="1:8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41.160000</v>
      </c>
    </row>
  </sheetData>
  <mergeCells count="19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620079" right="0.472441" top="0.472441" bottom="0.472441" header="0.0" footer="0.0"/>
  <pageSetup paperSize="9" orientation="portrait"/>
  <rowBreaks count="0" manualBreakCount="0">
    </rowBreaks>
</worksheet>
</file>