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<sst xmlns="http://schemas.openxmlformats.org/spreadsheetml/2006/main" count="41" uniqueCount="41">
  <si>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</si>
  <si>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RPR010</t>
  </si>
  <si>
    <t xml:space="preserve">m²</t>
  </si>
  <si>
    <t xml:space="preserve">Repello liso sobre paramento exterior.</t>
  </si>
  <si>
    <r>
      <rPr>
        <sz val="8.25"/>
        <color rgb="FF000000"/>
        <rFont val="Arial"/>
        <family val="2"/>
      </rPr>
      <t xml:space="preserve">Repello liso con acabado lavado realizado con mortero de cal sobre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</si>
  <si>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</si>
  <si>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</si>
  <si>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</si>
  <si>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</si>
  <si>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</si>
  <si>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</si>
  <si>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</si>
  <si>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mt09mor050d</t>
  </si>
  <si>
    <t xml:space="preserve">m³</t>
  </si>
  <si>
    <t xml:space="preserve">Mortero de cal aérea o apagada (1:4), confeccionado en obra.</t>
  </si>
  <si>
    <t xml:space="preserve">mt09mor050c</t>
  </si>
  <si>
    <t xml:space="preserve">m³</t>
  </si>
  <si>
    <t xml:space="preserve">Mortero de cal aérea o apagada (1:3), confeccionado en obra.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</si>
  <si>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</si>
  <si>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</si>
  <si>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repellos tradicionales, repellos y morteros.</t>
  </si>
  <si>
    <t xml:space="preserve">mt09pmr010</t>
  </si>
  <si>
    <t xml:space="preserve">kg</t>
  </si>
  <si>
    <t xml:space="preserve">Pigmento para morteros y repellos.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</si>
  <si>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</si>
  <si>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</si>
  <si>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</si>
  <si>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</si>
  <si>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</si>
  <si>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mo079</t>
  </si>
  <si>
    <t xml:space="preserve">h</t>
  </si>
  <si>
    <t xml:space="preserve">Principiante de revocador.</t>
  </si>
  <si>
    <t xml:space="preserve">mo111</t>
  </si>
  <si>
    <t xml:space="preserve">h</t>
  </si>
  <si>
    <t xml:space="preserve">Ayudante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</si>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</sst>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65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150.06</v>
      </c>
      <c r="H10" s="12">
        <f ca="1">ROUND(INDIRECT(ADDRESS(ROW()+(0), COLUMN()+(-2), 1))*INDIRECT(ADDRESS(ROW()+(0), COLUMN()+(-1), 1)), 2)</f>
        <v>1.5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153.71</v>
      </c>
      <c r="H11" s="12">
        <f ca="1">ROUND(INDIRECT(ADDRESS(ROW()+(0), COLUMN()+(-2), 1))*INDIRECT(ADDRESS(ROW()+(0), COLUMN()+(-1), 1)), 2)</f>
        <v>1.08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1.89</v>
      </c>
      <c r="H12" s="12">
        <f ca="1">ROUND(INDIRECT(ADDRESS(ROW()+(0), COLUMN()+(-2), 1))*INDIRECT(ADDRESS(ROW()+(0), COLUMN()+(-1), 1)), 2)</f>
        <v>0.4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10.95</v>
      </c>
      <c r="H13" s="14">
        <f ca="1">ROUND(INDIRECT(ADDRESS(ROW()+(0), COLUMN()+(-2), 1))*INDIRECT(ADDRESS(ROW()+(0), COLUMN()+(-1), 1)), 2)</f>
        <v>0.11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3.09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0.408</v>
      </c>
      <c r="G16" s="12">
        <v>17.84</v>
      </c>
      <c r="H16" s="12">
        <f ca="1">ROUND(INDIRECT(ADDRESS(ROW()+(0), COLUMN()+(-2), 1))*INDIRECT(ADDRESS(ROW()+(0), COLUMN()+(-1), 1)), 2)</f>
        <v>7.28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0.408</v>
      </c>
      <c r="G17" s="12">
        <v>11.44</v>
      </c>
      <c r="H17" s="12">
        <f ca="1">ROUND(INDIRECT(ADDRESS(ROW()+(0), COLUMN()+(-2), 1))*INDIRECT(ADDRESS(ROW()+(0), COLUMN()+(-1), 1)), 2)</f>
        <v>4.67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0.408</v>
      </c>
      <c r="G18" s="14">
        <v>11.37</v>
      </c>
      <c r="H18" s="14">
        <f ca="1">ROUND(INDIRECT(ADDRESS(ROW()+(0), COLUMN()+(-2), 1))*INDIRECT(ADDRESS(ROW()+(0), COLUMN()+(-1), 1)), 2)</f>
        <v>4.64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16.59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19.68</v>
      </c>
      <c r="H21" s="14">
        <f ca="1">ROUND(INDIRECT(ADDRESS(ROW()+(0), COLUMN()+(-2), 1))*INDIRECT(ADDRESS(ROW()+(0), COLUMN()+(-1), 1))/100, 2)</f>
        <v>0.39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1)),INDIRECT(ADDRESS(ROW()+(-8), COLUMN()+(0), 1))), 2)</f>
        <v>20.07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