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<sst xmlns="http://schemas.openxmlformats.org/spreadsheetml/2006/main" count="29" uniqueCount="29">
  <si>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</si>
  <si>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ROO020</t>
  </si>
  <si>
    <t xml:space="preserve">m²</t>
  </si>
  <si>
    <t xml:space="preserve">Pintura de poliuretano alifático, sobre suelo de estacionamiento privado.</t>
  </si>
  <si>
    <r>
      <rPr>
        <sz val="8.25"/>
        <color rgb="FF000000"/>
        <rFont val="Arial"/>
        <family val="2"/>
      </rPr>
      <t xml:space="preserve">Aplicación manual de dos manos de pintura de poliuretano alifático, incoloro, acabado mate, textura lisa, (rendimiento: 0,06 l/m² cada mano); sobre suelo de estacionamiento privado de concreto.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</si>
  <si>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</si>
  <si>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</si>
  <si>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</si>
  <si>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</si>
  <si>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</si>
  <si>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</si>
  <si>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</si>
  <si>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mt27ppi010d</t>
  </si>
  <si>
    <t xml:space="preserve">l</t>
  </si>
  <si>
    <t xml:space="preserve">Pintura para interior, monocomponente a base de poliuretano alifático en base acuosa, incoloro, acabado mate, textura lisa; para aplicar con brocha, rodillo o pistola</t>
  </si>
  <si>
    <t xml:space="preserve">Subtotal materiales:</t>
  </si>
  <si>
    <t xml:space="preserve">Mano de obra</t>
  </si>
  <si>
    <t xml:space="preserve">mo038</t>
  </si>
  <si>
    <t xml:space="preserve">h</t>
  </si>
  <si>
    <t xml:space="preserve">Pintor.</t>
  </si>
  <si>
    <t xml:space="preserve">mo076</t>
  </si>
  <si>
    <t xml:space="preserve">h</t>
  </si>
  <si>
    <t xml:space="preserve">Principiante de pintor.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</si>
  <si>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</si>
  <si>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</si>
  <si>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</si>
  <si>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</si>
  <si>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$ 2,88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</si>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</sst>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40" customWidth="1"/>
    <col min="3" max="3" width="2.89" customWidth="1"/>
    <col min="4" max="4" width="4.76" customWidth="1"/>
    <col min="5" max="5" width="76.33" customWidth="1"/>
    <col min="6" max="6" width="14.11" customWidth="1"/>
    <col min="7" max="7" width="9.86" customWidth="1"/>
    <col min="8" max="8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0.12</v>
      </c>
      <c r="G10" s="14">
        <v>44</v>
      </c>
      <c r="H10" s="14">
        <f ca="1">ROUND(INDIRECT(ADDRESS(ROW()+(0), COLUMN()+(-2), 1))*INDIRECT(ADDRESS(ROW()+(0), COLUMN()+(-1), 1)), 2)</f>
        <v>5.28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5.28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0.115</v>
      </c>
      <c r="G13" s="13">
        <v>18.63</v>
      </c>
      <c r="H13" s="13">
        <f ca="1">ROUND(INDIRECT(ADDRESS(ROW()+(0), COLUMN()+(-2), 1))*INDIRECT(ADDRESS(ROW()+(0), COLUMN()+(-1), 1)), 2)</f>
        <v>2.14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0.115</v>
      </c>
      <c r="G14" s="14">
        <v>11.94</v>
      </c>
      <c r="H14" s="14">
        <f ca="1">ROUND(INDIRECT(ADDRESS(ROW()+(0), COLUMN()+(-2), 1))*INDIRECT(ADDRESS(ROW()+(0), COLUMN()+(-1), 1)), 2)</f>
        <v>1.37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3.51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8.79</v>
      </c>
      <c r="H17" s="14">
        <f ca="1">ROUND(INDIRECT(ADDRESS(ROW()+(0), COLUMN()+(-2), 1))*INDIRECT(ADDRESS(ROW()+(0), COLUMN()+(-1), 1))/100, 2)</f>
        <v>0.18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8.97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