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<sst xmlns="http://schemas.openxmlformats.org/spreadsheetml/2006/main" count="38" uniqueCount="38">
  <si>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</si>
  <si>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RCH010</t>
  </si>
  <si>
    <t xml:space="preserve">m²</t>
  </si>
  <si>
    <t xml:space="preserve">Enchapado con plaquetas prefabricadas de concreto, fijadas con mortero.</t>
  </si>
  <si>
    <r>
      <rPr>
        <sz val="8.25"/>
        <color rgb="FF000000"/>
        <rFont val="Arial"/>
        <family val="2"/>
      </rPr>
      <t xml:space="preserve">Enchapado con plaquetas prefabricadas de concreto, color gris, 20x40x2 cm, fijadas con mortero de cemento M-5, en paramento vertical, hasta 3 m de altura.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</si>
  <si>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</si>
  <si>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</si>
  <si>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</si>
  <si>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</si>
  <si>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</si>
  <si>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</si>
  <si>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</si>
  <si>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mt19php010a</t>
  </si>
  <si>
    <t xml:space="preserve">m²</t>
  </si>
  <si>
    <t xml:space="preserve">Plaqueta prefabricada de concreto gris, 20x40x2 cm.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</si>
  <si>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</si>
  <si>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</si>
  <si>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</si>
  <si>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mt09mcr235</t>
  </si>
  <si>
    <t xml:space="preserve">kg</t>
  </si>
  <si>
    <t xml:space="preserve">Mortero de juntas para prefabricados de concreto y piedra artificial, compuesto de cemento, agregados, pigmentos y aditivos especiales.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</si>
  <si>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</si>
  <si>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</si>
  <si>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</si>
  <si>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</si>
  <si>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</si>
  <si>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mo077</t>
  </si>
  <si>
    <t xml:space="preserve">h</t>
  </si>
  <si>
    <t xml:space="preserve">Principiante de albañilería.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</si>
  <si>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</si>
  <si>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</si>
  <si>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</si>
  <si>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</si>
  <si>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</si>
  <si>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</si>
  <si>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</si>
  <si>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$ 7,18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</si>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</sst>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5.61" customWidth="1"/>
    <col min="5" max="5" width="75.48" customWidth="1"/>
    <col min="6" max="6" width="13.60" customWidth="1"/>
    <col min="7" max="7" width="10.37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1.05</v>
      </c>
      <c r="G10" s="12">
        <v>14.79</v>
      </c>
      <c r="H10" s="12">
        <f ca="1">ROUND(INDIRECT(ADDRESS(ROW()+(0), COLUMN()+(-2), 1))*INDIRECT(ADDRESS(ROW()+(0), COLUMN()+(-1), 1)), 2)</f>
        <v>15.53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0.025</v>
      </c>
      <c r="G11" s="12">
        <v>132.84</v>
      </c>
      <c r="H11" s="12">
        <f ca="1">ROUND(INDIRECT(ADDRESS(ROW()+(0), COLUMN()+(-2), 1))*INDIRECT(ADDRESS(ROW()+(0), COLUMN()+(-1), 1)), 2)</f>
        <v>3.32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0.15</v>
      </c>
      <c r="G12" s="14">
        <v>2.85</v>
      </c>
      <c r="H12" s="14">
        <f ca="1">ROUND(INDIRECT(ADDRESS(ROW()+(0), COLUMN()+(-2), 1))*INDIRECT(ADDRESS(ROW()+(0), COLUMN()+(-1), 1)), 2)</f>
        <v>0.43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19.28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0.39</v>
      </c>
      <c r="G15" s="12">
        <v>12.93</v>
      </c>
      <c r="H15" s="12">
        <f ca="1">ROUND(INDIRECT(ADDRESS(ROW()+(0), COLUMN()+(-2), 1))*INDIRECT(ADDRESS(ROW()+(0), COLUMN()+(-1), 1)), 2)</f>
        <v>5.04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0.39</v>
      </c>
      <c r="G16" s="12">
        <v>8.24</v>
      </c>
      <c r="H16" s="12">
        <f ca="1">ROUND(INDIRECT(ADDRESS(ROW()+(0), COLUMN()+(-2), 1))*INDIRECT(ADDRESS(ROW()+(0), COLUMN()+(-1), 1)), 2)</f>
        <v>3.21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0.39</v>
      </c>
      <c r="G17" s="14">
        <v>7.91</v>
      </c>
      <c r="H17" s="14">
        <f ca="1">ROUND(INDIRECT(ADDRESS(ROW()+(0), COLUMN()+(-2), 1))*INDIRECT(ADDRESS(ROW()+(0), COLUMN()+(-1), 1)), 2)</f>
        <v>3.08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1)),INDIRECT(ADDRESS(ROW()+(-3), COLUMN()+(0), 1))), 2)</f>
        <v>11.33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1)),INDIRECT(ADDRESS(ROW()+(-7), COLUMN()+(1), 1))), 2)</f>
        <v>30.61</v>
      </c>
      <c r="H20" s="14">
        <f ca="1">ROUND(INDIRECT(ADDRESS(ROW()+(0), COLUMN()+(-2), 1))*INDIRECT(ADDRESS(ROW()+(0), COLUMN()+(-1), 1))/100, 2)</f>
        <v>0.61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1)),INDIRECT(ADDRESS(ROW()+(-8), COLUMN()+(0), 1))), 2)</f>
        <v>31.22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