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<sst xmlns="http://schemas.openxmlformats.org/spreadsheetml/2006/main" count="35" uniqueCount="35">
  <si>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</si>
  <si>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RCG070</t>
  </si>
  <si>
    <t xml:space="preserve">m²</t>
  </si>
  <si>
    <t xml:space="preserve">Sistema "LEVANTINA" de enchapado cerámico para fachadas.</t>
  </si>
  <si>
    <r>
      <rPr>
        <sz val="8.25"/>
        <color rgb="FF000000"/>
        <rFont val="Arial"/>
        <family val="2"/>
      </rPr>
      <t xml:space="preserve">Enchapado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ampliado, gris</t>
    </r>
    <r>
      <rPr>
        <sz val="8.25"/>
        <color rgb="FF000000"/>
        <rFont val="Arial"/>
        <family val="2"/>
      </rPr>
      <t xml:space="preserve">, utilizando la técnica de doble encolado,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</si>
  <si>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</si>
  <si>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</si>
  <si>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</si>
  <si>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</si>
  <si>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</si>
  <si>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</si>
  <si>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</si>
  <si>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</si>
  <si>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</si>
  <si>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</si>
  <si>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</si>
  <si>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</si>
  <si>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</si>
  <si>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mt09mcr060a</t>
  </si>
  <si>
    <t xml:space="preserve">kg</t>
  </si>
  <si>
    <t xml:space="preserve">Mortero de juntas cementoso, CG1, para junta abierta entre 3 y 15 mm.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</si>
  <si>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</si>
  <si>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</si>
  <si>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</si>
  <si>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</si>
  <si>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Montador de enchapados cerámicos.</t>
  </si>
  <si>
    <t xml:space="preserve">mo081</t>
  </si>
  <si>
    <t xml:space="preserve">h</t>
  </si>
  <si>
    <t xml:space="preserve">Principiante de montador de enchapados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</si>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</sst>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5.7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34.820000</v>
      </c>
      <c r="G10" s="11">
        <f ca="1">ROUND(INDIRECT(ADDRESS(ROW()+(0), COLUMN()+(-2), 1))*INDIRECT(ADDRESS(ROW()+(0), COLUMN()+(-1), 1)), 2)</f>
        <v>36.560000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4.000000</v>
      </c>
      <c r="F11" s="11">
        <v>0.670000</v>
      </c>
      <c r="G11" s="11">
        <f ca="1">ROUND(INDIRECT(ADDRESS(ROW()+(0), COLUMN()+(-2), 1))*INDIRECT(ADDRESS(ROW()+(0), COLUMN()+(-1), 1)), 2)</f>
        <v>2.680000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0.780000</v>
      </c>
      <c r="G12" s="13">
        <f ca="1">ROUND(INDIRECT(ADDRESS(ROW()+(0), COLUMN()+(-2), 1))*INDIRECT(ADDRESS(ROW()+(0), COLUMN()+(-1), 1)), 2)</f>
        <v>0.230000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39.470000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0.583000</v>
      </c>
      <c r="F15" s="11">
        <v>8.510000</v>
      </c>
      <c r="G15" s="11">
        <f ca="1">ROUND(INDIRECT(ADDRESS(ROW()+(0), COLUMN()+(-2), 1))*INDIRECT(ADDRESS(ROW()+(0), COLUMN()+(-1), 1)), 2)</f>
        <v>4.960000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0.583000</v>
      </c>
      <c r="F16" s="13">
        <v>5.200000</v>
      </c>
      <c r="G16" s="13">
        <f ca="1">ROUND(INDIRECT(ADDRESS(ROW()+(0), COLUMN()+(-2), 1))*INDIRECT(ADDRESS(ROW()+(0), COLUMN()+(-1), 1)), 2)</f>
        <v>3.030000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7.990000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47.460000</v>
      </c>
      <c r="G19" s="13">
        <f ca="1">ROUND(INDIRECT(ADDRESS(ROW()+(0), COLUMN()+(-2), 1))*INDIRECT(ADDRESS(ROW()+(0), COLUMN()+(-1), 1))/100, 2)</f>
        <v>0.950000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48.410000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