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<sst xmlns="http://schemas.openxmlformats.org/spreadsheetml/2006/main" count="38" uniqueCount="38">
  <si>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</si>
  <si>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RAG064</t>
  </si>
  <si>
    <t xml:space="preserve">m²</t>
  </si>
  <si>
    <t xml:space="preserve">Azulejado STON-KER "BUTECH", sobre superficie soporte interior de mortero de cemento u concreto.</t>
  </si>
  <si>
    <r>
      <rPr>
        <sz val="8.25"/>
        <color rgb="FF000000"/>
        <rFont val="Arial"/>
        <family val="2"/>
      </rPr>
      <t xml:space="preserve">Azulejado con placas de gres porcelánico de gran formato STON-KER de "BUTECH", "PORCELANOSA GRUPO", serie Carpatia, acabado Beige, de 33x66x1 cm, colocadas sobre una superficie soporte de mortero de cemento u concreto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</si>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</sst>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0.65</v>
      </c>
      <c r="G10" s="12">
        <f ca="1">ROUND(INDIRECT(ADDRESS(ROW()+(0), COLUMN()+(-2), 1))*INDIRECT(ADDRESS(ROW()+(0), COLUMN()+(-1), 1)), 2)</f>
        <v>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1.86</v>
      </c>
      <c r="G11" s="12">
        <f ca="1">ROUND(INDIRECT(ADDRESS(ROW()+(0), COLUMN()+(-2), 1))*INDIRECT(ADDRESS(ROW()+(0), COLUMN()+(-1), 1)), 2)</f>
        <v>0.93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60.64</v>
      </c>
      <c r="G12" s="12">
        <f ca="1">ROUND(INDIRECT(ADDRESS(ROW()+(0), COLUMN()+(-2), 1))*INDIRECT(ADDRESS(ROW()+(0), COLUMN()+(-1), 1)), 2)</f>
        <v>63.67</v>
      </c>
    </row>
    <row r="13" spans="1:7" ht="45.00" thickBot="1" customHeight="1">
      <c r="A13" s="1" t="s">
        <v>21</v>
      </c>
      <c r="B13" s="1"/>
      <c r="C13" s="10" t="s">
        <v>22</v>
      </c>
      <c r="D13" s="1" t="s">
        <v>23</v>
      </c>
      <c r="E13" s="13">
        <v>0.5</v>
      </c>
      <c r="F13" s="14">
        <v>1.35</v>
      </c>
      <c r="G13" s="14">
        <f ca="1">ROUND(INDIRECT(ADDRESS(ROW()+(0), COLUMN()+(-2), 1))*INDIRECT(ADDRESS(ROW()+(0), COLUMN()+(-1), 1)), 2)</f>
        <v>0.68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69.18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0.402</v>
      </c>
      <c r="F16" s="12">
        <v>12.93</v>
      </c>
      <c r="G16" s="12">
        <f ca="1">ROUND(INDIRECT(ADDRESS(ROW()+(0), COLUMN()+(-2), 1))*INDIRECT(ADDRESS(ROW()+(0), COLUMN()+(-1), 1)), 2)</f>
        <v>5.2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0.402</v>
      </c>
      <c r="F17" s="14">
        <v>8.24</v>
      </c>
      <c r="G17" s="14">
        <f ca="1">ROUND(INDIRECT(ADDRESS(ROW()+(0), COLUMN()+(-2), 1))*INDIRECT(ADDRESS(ROW()+(0), COLUMN()+(-1), 1)), 2)</f>
        <v>3.31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8.51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77.69</v>
      </c>
      <c r="G20" s="14">
        <f ca="1">ROUND(INDIRECT(ADDRESS(ROW()+(0), COLUMN()+(-2), 1))*INDIRECT(ADDRESS(ROW()+(0), COLUMN()+(-1), 1))/100, 2)</f>
        <v>1.55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79.24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