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<sst xmlns="http://schemas.openxmlformats.org/spreadsheetml/2006/main" count="41" uniqueCount="41">
  <si>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</si>
  <si>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RAG063</t>
  </si>
  <si>
    <t xml:space="preserve">m²</t>
  </si>
  <si>
    <t xml:space="preserve">Azulejado STON-KER "BUTECH", sobre superficie soporte interior de yeso o láminas de escayola.</t>
  </si>
  <si>
    <r>
      <rPr>
        <sz val="8.25"/>
        <color rgb="FF000000"/>
        <rFont val="Arial"/>
        <family val="2"/>
      </rPr>
      <t xml:space="preserve">Azulejado con placas de gres porcelánico de gran formato STON-KER de "BUTECH", "PORCELANOSA GRUPO", serie Carpatia, acabado Beige, de 33x66x1 cm, colocadas sobre una superficie soporte de yeso o láminas de escayola en paramento interior, recibidas con adhesivo cementoso mejorado, C2 TE, con deslizamiento reducido y tiempo abierto ampliado, Fr-one Gris "BUTECH", sin junta (separación entre baldosas entre 1,5 y 3 mm); con cantoneras de PVC; rejuntado con mortero de juntas cementoso Colorstuk 0-4 "BUTECH", tipo CG 2, color Manhattan, para juntas de hasta 4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</si>
  <si>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</si>
  <si>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</si>
  <si>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</si>
  <si>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</si>
  <si>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</si>
  <si>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</si>
  <si>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</si>
  <si>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mt09mcb010g</t>
  </si>
  <si>
    <t xml:space="preserve">kg</t>
  </si>
  <si>
    <t xml:space="preserve">Adhesivo cementoso mejorado, C2 TE, con deslizamiento reducido y tiempo abierto ampliado, Fr-one Gris "BUTECH", para fachadas cerámicas, compuesto por cementos de alta resistencia, agregados seleccionados y alto contenido en resinas sintéticas.</t>
  </si>
  <si>
    <t xml:space="preserve">mt19awa010</t>
  </si>
  <si>
    <t xml:space="preserve">m</t>
  </si>
  <si>
    <t xml:space="preserve">Cantonera de PVC en esquinas alicatadas.</t>
  </si>
  <si>
    <t xml:space="preserve">mt09mcb030d</t>
  </si>
  <si>
    <t xml:space="preserve">kg</t>
  </si>
  <si>
    <t xml:space="preserve">Imprimación acuosa de resinas sintéticas Uniprim, "BUTECH", para colocar sobre el soporte de yeso, anhidrita o escayola, previamente a la colocación con adhesivo cementoso de las baldosas cerámicas.</t>
  </si>
  <si>
    <t xml:space="preserve">mt12pcb020lgD1</t>
  </si>
  <si>
    <t xml:space="preserve">m²</t>
  </si>
  <si>
    <t xml:space="preserve">Placa de gres porcelánico de gran formato STON-KER de "BUTECH", "PORCELANOSA GRUPO", serie Carpatia, acabado Beige, de 33x66x1 cm.</t>
  </si>
  <si>
    <t xml:space="preserve">mt09mcb020aa</t>
  </si>
  <si>
    <t xml:space="preserve">kg</t>
  </si>
  <si>
    <t xml:space="preserve">Mortero de juntas cementoso Colorstuk 0-4 "BUTECH", tipo CG2, color Manhattan, para juntas de hasta 4 mm, compuesto por cementos de alta resistencia, agregados seleccionados, pigmentos y aditivos específicos, apto para todo tipo de baldosas cerámicas y piedras naturales.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</si>
  <si>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</si>
  <si>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</si>
  <si>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</si>
  <si>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</si>
  <si>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</si>
  <si>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</si>
  <si>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</si>
  <si>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</si>
  <si>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</si>
  <si>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</si>
  <si>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</si>
  <si>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</si>
  <si>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$ 16,84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</si>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</sst>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99" customWidth="1"/>
    <col min="4" max="4" width="72.93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6</v>
      </c>
      <c r="F10" s="12">
        <v>0.65</v>
      </c>
      <c r="G10" s="12">
        <f ca="1">ROUND(INDIRECT(ADDRESS(ROW()+(0), COLUMN()+(-2), 1))*INDIRECT(ADDRESS(ROW()+(0), COLUMN()+(-1), 1)), 2)</f>
        <v>3.9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0.5</v>
      </c>
      <c r="F11" s="12">
        <v>1.86</v>
      </c>
      <c r="G11" s="12">
        <f ca="1">ROUND(INDIRECT(ADDRESS(ROW()+(0), COLUMN()+(-2), 1))*INDIRECT(ADDRESS(ROW()+(0), COLUMN()+(-1), 1)), 2)</f>
        <v>0.93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0.2</v>
      </c>
      <c r="F12" s="12">
        <v>4.56</v>
      </c>
      <c r="G12" s="12">
        <f ca="1">ROUND(INDIRECT(ADDRESS(ROW()+(0), COLUMN()+(-2), 1))*INDIRECT(ADDRESS(ROW()+(0), COLUMN()+(-1), 1)), 2)</f>
        <v>0.91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1.05</v>
      </c>
      <c r="F13" s="12">
        <v>60.64</v>
      </c>
      <c r="G13" s="12">
        <f ca="1">ROUND(INDIRECT(ADDRESS(ROW()+(0), COLUMN()+(-2), 1))*INDIRECT(ADDRESS(ROW()+(0), COLUMN()+(-1), 1)), 2)</f>
        <v>63.67</v>
      </c>
    </row>
    <row r="14" spans="1:7" ht="45.00" thickBot="1" customHeight="1">
      <c r="A14" s="1" t="s">
        <v>24</v>
      </c>
      <c r="B14" s="1"/>
      <c r="C14" s="10" t="s">
        <v>25</v>
      </c>
      <c r="D14" s="1" t="s">
        <v>26</v>
      </c>
      <c r="E14" s="13">
        <v>0.5</v>
      </c>
      <c r="F14" s="14">
        <v>1.35</v>
      </c>
      <c r="G14" s="14">
        <f ca="1">ROUND(INDIRECT(ADDRESS(ROW()+(0), COLUMN()+(-2), 1))*INDIRECT(ADDRESS(ROW()+(0), COLUMN()+(-1), 1)), 2)</f>
        <v>0.68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70.09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0.402</v>
      </c>
      <c r="F17" s="12">
        <v>12.93</v>
      </c>
      <c r="G17" s="12">
        <f ca="1">ROUND(INDIRECT(ADDRESS(ROW()+(0), COLUMN()+(-2), 1))*INDIRECT(ADDRESS(ROW()+(0), COLUMN()+(-1), 1)), 2)</f>
        <v>5.2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0.402</v>
      </c>
      <c r="F18" s="14">
        <v>8.24</v>
      </c>
      <c r="G18" s="14">
        <f ca="1">ROUND(INDIRECT(ADDRESS(ROW()+(0), COLUMN()+(-2), 1))*INDIRECT(ADDRESS(ROW()+(0), COLUMN()+(-1), 1)), 2)</f>
        <v>3.31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8.51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78.6</v>
      </c>
      <c r="G21" s="14">
        <f ca="1">ROUND(INDIRECT(ADDRESS(ROW()+(0), COLUMN()+(-2), 1))*INDIRECT(ADDRESS(ROW()+(0), COLUMN()+(-1), 1))/100, 2)</f>
        <v>1.57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80.17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