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<sst xmlns="http://schemas.openxmlformats.org/spreadsheetml/2006/main" count="38" uniqueCount="38">
  <si>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</si>
  <si>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RAG013</t>
  </si>
  <si>
    <t xml:space="preserve">m²</t>
  </si>
  <si>
    <t xml:space="preserve">Azulejado sobre superficie soporte interior de yeso o láminas de escayola.</t>
  </si>
  <si>
    <r>
      <rPr>
        <sz val="8.25"/>
        <color rgb="FF000000"/>
        <rFont val="Arial"/>
        <family val="2"/>
      </rPr>
      <t xml:space="preserve">Azulejado con azulejo acabado liso, 20x20 cm, 8 €/m², capacidad de absorción de agua E&lt;10%, resistencia al deslizamiento muy baja, colocado sobre una superficie soporte de yeso o láminas de escayola, en paramentos interiores, recibido con adhesivo cementoso de fraguado normal, C1 color gris, sin junta (separación entre 1,5 y 3 mm);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</si>
  <si>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</si>
  <si>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</si>
  <si>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</si>
  <si>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</si>
  <si>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</si>
  <si>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</si>
  <si>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</si>
  <si>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</si>
  <si>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</si>
  <si>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</si>
  <si>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</si>
  <si>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</si>
  <si>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</si>
  <si>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mt19aba010b800</t>
  </si>
  <si>
    <t xml:space="preserve">m²</t>
  </si>
  <si>
    <t xml:space="preserve">Baldosa cerámica de azulejo liso, 20x20 cm, $ 8,00/m²,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</si>
  <si>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</si>
  <si>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</si>
  <si>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</si>
  <si>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</si>
  <si>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</si>
  <si>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</si>
  <si>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</si>
  <si>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Albañil mosaiquero-azulejero.</t>
  </si>
  <si>
    <t xml:space="preserve">mo062</t>
  </si>
  <si>
    <t xml:space="preserve">h</t>
  </si>
  <si>
    <t xml:space="preserve">Principiante de albañil mosaiquero-azulejero.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</si>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</sst>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5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0.4</v>
      </c>
      <c r="H10" s="12">
        <f ca="1">ROUND(INDIRECT(ADDRESS(ROW()+(0), COLUMN()+(-2), 1))*INDIRECT(ADDRESS(ROW()+(0), COLUMN()+(-1), 1)), 2)</f>
        <v>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1.86</v>
      </c>
      <c r="H11" s="12">
        <f ca="1">ROUND(INDIRECT(ADDRESS(ROW()+(0), COLUMN()+(-2), 1))*INDIRECT(ADDRESS(ROW()+(0), COLUMN()+(-1), 1)), 2)</f>
        <v>0.93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9.11</v>
      </c>
      <c r="H12" s="12">
        <f ca="1">ROUND(INDIRECT(ADDRESS(ROW()+(0), COLUMN()+(-2), 1))*INDIRECT(ADDRESS(ROW()+(0), COLUMN()+(-1), 1)), 2)</f>
        <v>9.57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0.113</v>
      </c>
      <c r="G13" s="14">
        <v>1.87</v>
      </c>
      <c r="H13" s="14">
        <f ca="1">ROUND(INDIRECT(ADDRESS(ROW()+(0), COLUMN()+(-2), 1))*INDIRECT(ADDRESS(ROW()+(0), COLUMN()+(-1), 1)), 2)</f>
        <v>0.21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11.91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0.366</v>
      </c>
      <c r="G16" s="12">
        <v>12.93</v>
      </c>
      <c r="H16" s="12">
        <f ca="1">ROUND(INDIRECT(ADDRESS(ROW()+(0), COLUMN()+(-2), 1))*INDIRECT(ADDRESS(ROW()+(0), COLUMN()+(-1), 1)), 2)</f>
        <v>4.73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0.366</v>
      </c>
      <c r="G17" s="14">
        <v>8.24</v>
      </c>
      <c r="H17" s="14">
        <f ca="1">ROUND(INDIRECT(ADDRESS(ROW()+(0), COLUMN()+(-2), 1))*INDIRECT(ADDRESS(ROW()+(0), COLUMN()+(-1), 1)), 2)</f>
        <v>3.02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7.75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19.66</v>
      </c>
      <c r="H20" s="14">
        <f ca="1">ROUND(INDIRECT(ADDRESS(ROW()+(0), COLUMN()+(-2), 1))*INDIRECT(ADDRESS(ROW()+(0), COLUMN()+(-1), 1))/100, 2)</f>
        <v>0.39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20.05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