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<sst xmlns="http://schemas.openxmlformats.org/spreadsheetml/2006/main" count="28" uniqueCount="28">
  <si>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</si>
  <si>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QAW060</t>
  </si>
  <si>
    <t xml:space="preserve">m²</t>
  </si>
  <si>
    <t xml:space="preserve">Sustitución de capa de impermeabilización, en cubierta plana, no transitable, autoprotegida, por lámina asfáltica.</t>
  </si>
  <si>
    <r>
      <rPr>
        <sz val="8.25"/>
        <color rgb="FF000000"/>
        <rFont val="Arial"/>
        <family val="2"/>
      </rPr>
      <t xml:space="preserve">Sustitución de capa de impermeabilización deteriorada, en cubierta plana, no transitable, autoprotegida, por impermeabilización monocapa adherida, formada por una lámina de betún modificado con elastómero SBS, masa nominal 3 kg/m², con armadura de fieltro de poliéster reforzado y estabilizado de 150 g/m², con autoprotección mineral de color gris totalmente adherida con soplete.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</si>
  <si>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</si>
  <si>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</si>
  <si>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</si>
  <si>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</si>
  <si>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</si>
  <si>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</si>
  <si>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</si>
  <si>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mt14lga010ea</t>
  </si>
  <si>
    <t xml:space="preserve">m²</t>
  </si>
  <si>
    <t xml:space="preserve">Lámina de betún modificado con elastómero SBS, de 3,5 mm de espesor, masa nominal 5 kg/m², con armadura de fieltro de poliéster reforzado y estabilizado de 150 g/m², con autoprotección mineral de color gris.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</si>
  <si>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</si>
  <si>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</si>
  <si>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</si>
  <si>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</si>
  <si>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</si>
  <si>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</si>
  <si>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</si>
  <si>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Principiante de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</si>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</sst>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91" customWidth="1"/>
    <col min="3" max="3" width="2.38" customWidth="1"/>
    <col min="4" max="4" width="5.27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1.2</v>
      </c>
      <c r="G10" s="14">
        <v>12.3</v>
      </c>
      <c r="H10" s="14">
        <f ca="1">ROUND(INDIRECT(ADDRESS(ROW()+(0), COLUMN()+(-2), 1))*INDIRECT(ADDRESS(ROW()+(0), COLUMN()+(-1), 1)), 2)</f>
        <v>14.76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0.368</v>
      </c>
      <c r="G13" s="13">
        <v>17.84</v>
      </c>
      <c r="H13" s="13">
        <f ca="1">ROUND(INDIRECT(ADDRESS(ROW()+(0), COLUMN()+(-2), 1))*INDIRECT(ADDRESS(ROW()+(0), COLUMN()+(-1), 1)), 2)</f>
        <v>6.57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0.184</v>
      </c>
      <c r="G14" s="14">
        <v>11.44</v>
      </c>
      <c r="H14" s="14">
        <f ca="1">ROUND(INDIRECT(ADDRESS(ROW()+(0), COLUMN()+(-2), 1))*INDIRECT(ADDRESS(ROW()+(0), COLUMN()+(-1), 1)), 2)</f>
        <v>2.1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8.67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23.43</v>
      </c>
      <c r="H17" s="14">
        <f ca="1">ROUND(INDIRECT(ADDRESS(ROW()+(0), COLUMN()+(-2), 1))*INDIRECT(ADDRESS(ROW()+(0), COLUMN()+(-1), 1))/100, 2)</f>
        <v>0.47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23.9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