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<sst xmlns="http://schemas.openxmlformats.org/spreadsheetml/2006/main" count="73" uniqueCount="73">
  <si>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</si>
  <si>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QAB310</t>
  </si>
  <si>
    <t xml:space="preserve">m²</t>
  </si>
  <si>
    <t xml:space="preserve">Techo plano transitable, no ventilado, con piso fijo, para tráfico rodado. Impermeabilización con láminas asfálticas.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</si>
  <si>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monocapa, adherida, formada por lámina de betún modificado con elastómero SBS, masa nominal 4,8 kg/m², con armadura de fieltro de poliéster no tejido de 160 g/m², mejorada con lámina de betún aditivado con plastómero APP,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</si>
  <si>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</si>
  <si>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</si>
  <si>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</si>
  <si>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</si>
  <si>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</si>
  <si>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</si>
  <si>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</si>
  <si>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</si>
  <si>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</si>
  <si>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</si>
  <si>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mt01arl030ab</t>
  </si>
  <si>
    <t xml:space="preserve">m³</t>
  </si>
  <si>
    <t xml:space="preserve">Arcilla expandida, suministrada en sacos Big Bag.</t>
  </si>
  <si>
    <t xml:space="preserve">mt08cem000h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</si>
  <si>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</si>
  <si>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</si>
  <si>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</si>
  <si>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</si>
  <si>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</si>
  <si>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</si>
  <si>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</si>
  <si>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</si>
  <si>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</si>
  <si>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</si>
  <si>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</si>
  <si>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mt14lba010s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</si>
  <si>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</si>
  <si>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</si>
  <si>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</si>
  <si>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</si>
  <si>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Lámina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</si>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</sst>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5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0.18</v>
      </c>
      <c r="H10" s="12">
        <f ca="1">ROUND(INDIRECT(ADDRESS(ROW()+(0), COLUMN()+(-2), 1))*INDIRECT(ADDRESS(ROW()+(0), COLUMN()+(-1), 1)), 2)</f>
        <v>0.54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160.7</v>
      </c>
      <c r="H11" s="12">
        <f ca="1">ROUND(INDIRECT(ADDRESS(ROW()+(0), COLUMN()+(-2), 1))*INDIRECT(ADDRESS(ROW()+(0), COLUMN()+(-1), 1)), 2)</f>
        <v>16.87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0.19</v>
      </c>
      <c r="H12" s="12">
        <f ca="1">ROUND(INDIRECT(ADDRESS(ROW()+(0), COLUMN()+(-2), 1))*INDIRECT(ADDRESS(ROW()+(0), COLUMN()+(-1), 1)), 2)</f>
        <v>4.75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1.97</v>
      </c>
      <c r="H13" s="12">
        <f ca="1">ROUND(INDIRECT(ADDRESS(ROW()+(0), COLUMN()+(-2), 1))*INDIRECT(ADDRESS(ROW()+(0), COLUMN()+(-1), 1)), 2)</f>
        <v>0.02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1.89</v>
      </c>
      <c r="H14" s="12">
        <f ca="1">ROUND(INDIRECT(ADDRESS(ROW()+(0), COLUMN()+(-2), 1))*INDIRECT(ADDRESS(ROW()+(0), COLUMN()+(-1), 1)), 2)</f>
        <v>0.02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23.01</v>
      </c>
      <c r="H15" s="12">
        <f ca="1">ROUND(INDIRECT(ADDRESS(ROW()+(0), COLUMN()+(-2), 1))*INDIRECT(ADDRESS(ROW()+(0), COLUMN()+(-1), 1)), 2)</f>
        <v>0.76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11.59</v>
      </c>
      <c r="H16" s="12">
        <f ca="1">ROUND(INDIRECT(ADDRESS(ROW()+(0), COLUMN()+(-2), 1))*INDIRECT(ADDRESS(ROW()+(0), COLUMN()+(-1), 1)), 2)</f>
        <v>12.75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3.99</v>
      </c>
      <c r="H17" s="12">
        <f ca="1">ROUND(INDIRECT(ADDRESS(ROW()+(0), COLUMN()+(-2), 1))*INDIRECT(ADDRESS(ROW()+(0), COLUMN()+(-1), 1)), 2)</f>
        <v>4.39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1.95</v>
      </c>
      <c r="H18" s="12">
        <f ca="1">ROUND(INDIRECT(ADDRESS(ROW()+(0), COLUMN()+(-2), 1))*INDIRECT(ADDRESS(ROW()+(0), COLUMN()+(-1), 1)), 2)</f>
        <v>0.59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72.88</v>
      </c>
      <c r="H19" s="14">
        <f ca="1">ROUND(INDIRECT(ADDRESS(ROW()+(0), COLUMN()+(-2), 1))*INDIRECT(ADDRESS(ROW()+(0), COLUMN()+(-1), 1)), 2)</f>
        <v>13.41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54.1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90.1</v>
      </c>
      <c r="H22" s="12">
        <f ca="1">ROUND(INDIRECT(ADDRESS(ROW()+(0), COLUMN()+(-2), 1))*INDIRECT(ADDRESS(ROW()+(0), COLUMN()+(-1), 1)), 2)</f>
        <v>0.72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0.004</v>
      </c>
      <c r="G23" s="12">
        <v>18.59</v>
      </c>
      <c r="H23" s="12">
        <f ca="1">ROUND(INDIRECT(ADDRESS(ROW()+(0), COLUMN()+(-2), 1))*INDIRECT(ADDRESS(ROW()+(0), COLUMN()+(-1), 1)), 2)</f>
        <v>0.07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0.096</v>
      </c>
      <c r="G24" s="14">
        <v>1.88</v>
      </c>
      <c r="H24" s="14">
        <f ca="1">ROUND(INDIRECT(ADDRESS(ROW()+(0), COLUMN()+(-2), 1))*INDIRECT(ADDRESS(ROW()+(0), COLUMN()+(-1), 1)), 2)</f>
        <v>0.18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0.97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0.327</v>
      </c>
      <c r="G27" s="12">
        <v>12.93</v>
      </c>
      <c r="H27" s="12">
        <f ca="1">ROUND(INDIRECT(ADDRESS(ROW()+(0), COLUMN()+(-2), 1))*INDIRECT(ADDRESS(ROW()+(0), COLUMN()+(-1), 1)), 2)</f>
        <v>4.23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0.665</v>
      </c>
      <c r="G28" s="12">
        <v>7.91</v>
      </c>
      <c r="H28" s="12">
        <f ca="1">ROUND(INDIRECT(ADDRESS(ROW()+(0), COLUMN()+(-2), 1))*INDIRECT(ADDRESS(ROW()+(0), COLUMN()+(-1), 1)), 2)</f>
        <v>5.26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0.113</v>
      </c>
      <c r="G29" s="12">
        <v>12.93</v>
      </c>
      <c r="H29" s="12">
        <f ca="1">ROUND(INDIRECT(ADDRESS(ROW()+(0), COLUMN()+(-2), 1))*INDIRECT(ADDRESS(ROW()+(0), COLUMN()+(-1), 1)), 2)</f>
        <v>1.46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0.113</v>
      </c>
      <c r="G30" s="14">
        <v>8.24</v>
      </c>
      <c r="H30" s="14">
        <f ca="1">ROUND(INDIRECT(ADDRESS(ROW()+(0), COLUMN()+(-2), 1))*INDIRECT(ADDRESS(ROW()+(0), COLUMN()+(-1), 1)), 2)</f>
        <v>0.93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11.88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66.95</v>
      </c>
      <c r="H33" s="14">
        <f ca="1">ROUND(INDIRECT(ADDRESS(ROW()+(0), COLUMN()+(-2), 1))*INDIRECT(ADDRESS(ROW()+(0), COLUMN()+(-1), 1))/100, 2)</f>
        <v>1.34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68.29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