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<sst xmlns="http://schemas.openxmlformats.org/spreadsheetml/2006/main" count="32" uniqueCount="32">
  <si>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</si>
  <si>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NIR010</t>
  </si>
  <si>
    <t xml:space="preserve">m²</t>
  </si>
  <si>
    <t xml:space="preserve">Revestimiento elástico armado.</t>
  </si>
  <si>
    <r>
      <rPr>
        <sz val="8.25"/>
        <color rgb="FF000000"/>
        <rFont val="Arial"/>
        <family val="2"/>
      </rPr>
      <t xml:space="preserve">Impermeabilización mediante </t>
    </r>
    <r>
      <rPr>
        <b/>
        <sz val="8.25"/>
        <color rgb="FF000000"/>
        <rFont val="Arial"/>
        <family val="2"/>
      </rPr>
      <t xml:space="preserve">revestimiento elástico, color rojo, armado con malla de fibra de vidrio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</si>
  <si>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</si>
  <si>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</si>
  <si>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</si>
  <si>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</si>
  <si>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</si>
  <si>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</si>
  <si>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</si>
  <si>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mt28rco010c</t>
  </si>
  <si>
    <t xml:space="preserve">kg</t>
  </si>
  <si>
    <t xml:space="preserve">Revestimiento elástico, color rojo, a base de copolímeros acrílicos en dispersión acuosa, 1,35 g/cm³ de densidad y 110-130 poises de viscosidad Brookfield RVT a 20 °C.</t>
  </si>
  <si>
    <t xml:space="preserve">mt28rco020a</t>
  </si>
  <si>
    <t xml:space="preserve">m²</t>
  </si>
  <si>
    <t xml:space="preserve">Malla de fibra de vidrio, de 58 g/m², 650 N/50 mm de resistencia a tracción en urdimbre y en trama.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</si>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</sst>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58.48" customWidth="1"/>
    <col min="6" max="6" width="14.45" customWidth="1"/>
    <col min="7" max="7" width="9.5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2.000000</v>
      </c>
      <c r="G10" s="11">
        <v>5.770000</v>
      </c>
      <c r="H10" s="11">
        <f ca="1">ROUND(INDIRECT(ADDRESS(ROW()+(0), COLUMN()+(-2), 1))*INDIRECT(ADDRESS(ROW()+(0), COLUMN()+(-1), 1)), 2)</f>
        <v>11.540000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1.200000</v>
      </c>
      <c r="G11" s="13">
        <v>1.730000</v>
      </c>
      <c r="H11" s="13">
        <f ca="1">ROUND(INDIRECT(ADDRESS(ROW()+(0), COLUMN()+(-2), 1))*INDIRECT(ADDRESS(ROW()+(0), COLUMN()+(-1), 1)), 2)</f>
        <v>2.080000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13.620000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0.229000</v>
      </c>
      <c r="G14" s="11">
        <v>9.650000</v>
      </c>
      <c r="H14" s="11">
        <f ca="1">ROUND(INDIRECT(ADDRESS(ROW()+(0), COLUMN()+(-2), 1))*INDIRECT(ADDRESS(ROW()+(0), COLUMN()+(-1), 1)), 2)</f>
        <v>2.210000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0.229000</v>
      </c>
      <c r="G15" s="13">
        <v>6.100000</v>
      </c>
      <c r="H15" s="13">
        <f ca="1">ROUND(INDIRECT(ADDRESS(ROW()+(0), COLUMN()+(-2), 1))*INDIRECT(ADDRESS(ROW()+(0), COLUMN()+(-1), 1)), 2)</f>
        <v>1.400000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3.610000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17.230000</v>
      </c>
      <c r="H18" s="13">
        <f ca="1">ROUND(INDIRECT(ADDRESS(ROW()+(0), COLUMN()+(-2), 1))*INDIRECT(ADDRESS(ROW()+(0), COLUMN()+(-1), 1))/100, 2)</f>
        <v>0.340000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17.570000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