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<sst xmlns="http://schemas.openxmlformats.org/spreadsheetml/2006/main" count="35" uniqueCount="35">
  <si>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</si>
  <si>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NAL010</t>
  </si>
  <si>
    <t xml:space="preserve">m²</t>
  </si>
  <si>
    <t xml:space="preserve">Aislamiento termoacústico de suelos flotantes, con lanas minerales.</t>
  </si>
  <si>
    <r>
      <rPr>
        <sz val="8.25"/>
        <color rgb="FF000000"/>
        <rFont val="Arial"/>
        <family val="2"/>
      </rPr>
      <t xml:space="preserve">Aislamiento termoacústico de suelos flotantes, formado por panel rígido de lana mineral, no revestido, de 40 mm de espesor, resistencia térmica 1,1 m²K/W, conductividad térmica 0,035 W/(mK), cubierto con film de polietileno de 0,2 mm de espesor y desolidarización perimetral realizada con el mismo material aislante. Colocación en obra: a tope, simplemente apoyado, preparado para recibir una base de pavimento de mortero u concreto.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</si>
  <si>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</si>
  <si>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</si>
  <si>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</si>
  <si>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</si>
  <si>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</si>
  <si>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</si>
  <si>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</si>
  <si>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mt16lra010b</t>
  </si>
  <si>
    <t xml:space="preserve">m²</t>
  </si>
  <si>
    <t xml:space="preserve">Panel rígido de lana mineral, no revestido, de 40 mm de espesor, resistencia térmica 1,1 m²K/W, conductividad térmica 0,035 W/(mK), Euroclase A1 de reacción al fuego, capacidad de absorción de agua a corto plazo &lt;=1 kg/m² y factor de resistencia a la difusión del vapor de agua 1.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</si>
  <si>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</si>
  <si>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</si>
  <si>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</si>
  <si>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</si>
  <si>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</si>
  <si>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</si>
  <si>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</si>
  <si>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</si>
  <si>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</si>
  <si>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</si>
  <si>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</si>
  <si>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</si>
  <si>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</si>
  <si>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Principiante de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</si>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</sst>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19.54</v>
      </c>
      <c r="H10" s="12">
        <f ca="1">ROUND(INDIRECT(ADDRESS(ROW()+(0), COLUMN()+(-2), 1))*INDIRECT(ADDRESS(ROW()+(0), COLUMN()+(-1), 1)), 2)</f>
        <v>21.49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0.59</v>
      </c>
      <c r="H11" s="12">
        <f ca="1">ROUND(INDIRECT(ADDRESS(ROW()+(0), COLUMN()+(-2), 1))*INDIRECT(ADDRESS(ROW()+(0), COLUMN()+(-1), 1)), 2)</f>
        <v>0.65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0.43</v>
      </c>
      <c r="H12" s="14">
        <f ca="1">ROUND(INDIRECT(ADDRESS(ROW()+(0), COLUMN()+(-2), 1))*INDIRECT(ADDRESS(ROW()+(0), COLUMN()+(-1), 1)), 2)</f>
        <v>0.11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22.25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0.089</v>
      </c>
      <c r="G15" s="12">
        <v>18.33</v>
      </c>
      <c r="H15" s="12">
        <f ca="1">ROUND(INDIRECT(ADDRESS(ROW()+(0), COLUMN()+(-2), 1))*INDIRECT(ADDRESS(ROW()+(0), COLUMN()+(-1), 1)), 2)</f>
        <v>1.63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0.089</v>
      </c>
      <c r="G16" s="14">
        <v>11.44</v>
      </c>
      <c r="H16" s="14">
        <f ca="1">ROUND(INDIRECT(ADDRESS(ROW()+(0), COLUMN()+(-2), 1))*INDIRECT(ADDRESS(ROW()+(0), COLUMN()+(-1), 1)), 2)</f>
        <v>1.02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2.65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24.9</v>
      </c>
      <c r="H19" s="14">
        <f ca="1">ROUND(INDIRECT(ADDRESS(ROW()+(0), COLUMN()+(-2), 1))*INDIRECT(ADDRESS(ROW()+(0), COLUMN()+(-1), 1))/100, 2)</f>
        <v>0.5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25.4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