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<sst xmlns="http://schemas.openxmlformats.org/spreadsheetml/2006/main" count="32" uniqueCount="32">
  <si>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</si>
  <si>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NAA100</t>
  </si>
  <si>
    <t xml:space="preserve">m²</t>
  </si>
  <si>
    <t xml:space="preserve">Aislamiento térmico de tuberías, con paneles de poliestireno extruido, sistema Schlüter-KERDI-BOARD "SCHLÜTER-SYSTEMS".</t>
  </si>
  <si>
    <r>
      <rPr>
        <sz val="8.25"/>
        <color rgb="FF000000"/>
        <rFont val="Arial"/>
        <family val="2"/>
      </rPr>
      <t xml:space="preserve">Aislamiento térmico de tuberías, sistema Schlüter-KERDI-BOARD "SCHLÜTER-SYSTEMS", formado por panel impermeabilizante de poliestireno extruido, Schlüter-KERDI-BOARD "SCHLÜTER-SYSTEMS", de 2600 mm de longitud, 625 mm de anchura y 5 mm de espesor, revestido por ambas caras con una capa de refuerzo especial sin cemento y un geotextil, resistencia térmica 0,15 m²K/W, conductividad térmica 0,035 W/(mK). Incluso masilla adhesiva elástica monocomponente, Schlüter-KERDI-FIX "SCHLÜTER-SYSTEMS", para sellado de juntas.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</si>
  <si>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</si>
  <si>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</si>
  <si>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</si>
  <si>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</si>
  <si>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</si>
  <si>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</si>
  <si>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</si>
  <si>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mt15res070a</t>
  </si>
  <si>
    <t xml:space="preserve">Ud</t>
  </si>
  <si>
    <t xml:space="preserve">Cartucho de masilla adhesiva elástica monocomponente, Schlüter-KERDI-FIX "SCHLÜTER-SYSTEMS", a base de polímeros híbridos neutros (MS), de 290 ml, color gris o blanco y acabado brillante.</t>
  </si>
  <si>
    <t xml:space="preserve">mt15res400a</t>
  </si>
  <si>
    <t xml:space="preserve">m²</t>
  </si>
  <si>
    <t xml:space="preserve">Panel impermeabilizante de poliestireno extruido, Schlüter-KERDI-BOARD "SCHLÜTER-SYSTEMS", de 2600 mm de longitud, 625 mm de anchura y 5 mm de espesor, revestido por ambas caras con una capa de refuerzo especial sin cemento y un geotextil, resistencia térmica 0,15 m²K/W, conductividad térmica 0,035 W/(mK).</t>
  </si>
  <si>
    <t xml:space="preserve">Subtotal materiales:</t>
  </si>
  <si>
    <t xml:space="preserve">Mano de obra</t>
  </si>
  <si>
    <t xml:space="preserve">mo054</t>
  </si>
  <si>
    <t xml:space="preserve">h</t>
  </si>
  <si>
    <t xml:space="preserve">Montador de aislamientos.</t>
  </si>
  <si>
    <t xml:space="preserve">mo101</t>
  </si>
  <si>
    <t xml:space="preserve">h</t>
  </si>
  <si>
    <t xml:space="preserve">Principiante de montador de aislamientos.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</si>
  <si>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</si>
  <si>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</si>
  <si>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</si>
  <si>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</si>
  <si>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$ 2,21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</si>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</sst>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3.74" customWidth="1"/>
    <col min="3" max="3" width="2.55" customWidth="1"/>
    <col min="4" max="4" width="5.10" customWidth="1"/>
    <col min="5" max="5" width="75.82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24.0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0.01</v>
      </c>
      <c r="G10" s="12">
        <v>34.3</v>
      </c>
      <c r="H10" s="12">
        <f ca="1">ROUND(INDIRECT(ADDRESS(ROW()+(0), COLUMN()+(-2), 1))*INDIRECT(ADDRESS(ROW()+(0), COLUMN()+(-1), 1)), 2)</f>
        <v>0.34</v>
      </c>
    </row>
    <row r="11" spans="1:8" ht="45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1.05</v>
      </c>
      <c r="G11" s="14">
        <v>56.2</v>
      </c>
      <c r="H11" s="14">
        <f ca="1">ROUND(INDIRECT(ADDRESS(ROW()+(0), COLUMN()+(-2), 1))*INDIRECT(ADDRESS(ROW()+(0), COLUMN()+(-1), 1)), 2)</f>
        <v>59.01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59.35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1">
        <v>0.111</v>
      </c>
      <c r="G14" s="12">
        <v>18.33</v>
      </c>
      <c r="H14" s="12">
        <f ca="1">ROUND(INDIRECT(ADDRESS(ROW()+(0), COLUMN()+(-2), 1))*INDIRECT(ADDRESS(ROW()+(0), COLUMN()+(-1), 1)), 2)</f>
        <v>2.03</v>
      </c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0.056</v>
      </c>
      <c r="G15" s="14">
        <v>11.44</v>
      </c>
      <c r="H15" s="14">
        <f ca="1">ROUND(INDIRECT(ADDRESS(ROW()+(0), COLUMN()+(-2), 1))*INDIRECT(ADDRESS(ROW()+(0), COLUMN()+(-1), 1)), 2)</f>
        <v>0.64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2.67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20" t="s">
        <v>28</v>
      </c>
      <c r="D18" s="20"/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62.02</v>
      </c>
      <c r="H18" s="14">
        <f ca="1">ROUND(INDIRECT(ADDRESS(ROW()+(0), COLUMN()+(-2), 1))*INDIRECT(ADDRESS(ROW()+(0), COLUMN()+(-1), 1))/100, 2)</f>
        <v>1.24</v>
      </c>
    </row>
    <row r="19" spans="1:8" ht="13.50" thickBot="1" customHeight="1">
      <c r="A19" s="21" t="s">
        <v>30</v>
      </c>
      <c r="B19" s="21"/>
      <c r="C19" s="22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63.26</v>
      </c>
    </row>
  </sheetData>
  <mergeCells count="3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