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<sst xmlns="http://schemas.openxmlformats.org/spreadsheetml/2006/main" count="32" uniqueCount="32">
  <si>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</si>
  <si>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LSP010</t>
  </si>
  <si>
    <t xml:space="preserve">m²</t>
  </si>
  <si>
    <t xml:space="preserve">Persiana enrollable de láminas.</t>
  </si>
  <si>
    <r>
      <rPr>
        <sz val="8.25"/>
        <color rgb="FF000000"/>
        <rFont val="Arial"/>
        <family val="2"/>
      </rPr>
      <t xml:space="preserve">Persiana enrollable de láminas de aluminio inyectado de 44 mm, imitación madera, equipada con eje, discos, cápsulas y todos sus accesorios, con accionamiento manual mediante cinta y recogedor.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</si>
  <si>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</si>
  <si>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</si>
  <si>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</si>
  <si>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</si>
  <si>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</si>
  <si>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</si>
  <si>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</si>
  <si>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mt25per010f</t>
  </si>
  <si>
    <t xml:space="preserve">m²</t>
  </si>
  <si>
    <t xml:space="preserve">Persiana enrollable de láminas de aluminio inyectado, de 44 mm de altura, imitación madera, equipada con eje, discos, cápsulas y todos sus accesorios.</t>
  </si>
  <si>
    <t xml:space="preserve">mt24per005a</t>
  </si>
  <si>
    <t xml:space="preserve">Ud</t>
  </si>
  <si>
    <t xml:space="preserve">Kit de cinta y recogedor, con accesorios y mecanismos para accionamiento manual de persiana enrollable.</t>
  </si>
  <si>
    <t xml:space="preserve">Subtotal materiales:</t>
  </si>
  <si>
    <t xml:space="preserve">Mano de obra</t>
  </si>
  <si>
    <t xml:space="preserve">mo011</t>
  </si>
  <si>
    <t xml:space="preserve">h</t>
  </si>
  <si>
    <t xml:space="preserve">Montador.</t>
  </si>
  <si>
    <t xml:space="preserve">mo080</t>
  </si>
  <si>
    <t xml:space="preserve">h</t>
  </si>
  <si>
    <t xml:space="preserve">Principiante de montador.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</si>
  <si>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</si>
  <si>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</si>
  <si>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</si>
  <si>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</si>
  <si>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$ 24,63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</si>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</sst>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5.44" customWidth="1"/>
    <col min="5" max="5" width="75.82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68.65</v>
      </c>
      <c r="H10" s="12">
        <f ca="1">ROUND(INDIRECT(ADDRESS(ROW()+(0), COLUMN()+(-2), 1))*INDIRECT(ADDRESS(ROW()+(0), COLUMN()+(-1), 1)), 2)</f>
        <v>72.08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21.19</v>
      </c>
      <c r="H11" s="14">
        <f ca="1">ROUND(INDIRECT(ADDRESS(ROW()+(0), COLUMN()+(-2), 1))*INDIRECT(ADDRESS(ROW()+(0), COLUMN()+(-1), 1)), 2)</f>
        <v>21.19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93.27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0.154</v>
      </c>
      <c r="G14" s="12">
        <v>13.32</v>
      </c>
      <c r="H14" s="12">
        <f ca="1">ROUND(INDIRECT(ADDRESS(ROW()+(0), COLUMN()+(-2), 1))*INDIRECT(ADDRESS(ROW()+(0), COLUMN()+(-1), 1)), 2)</f>
        <v>2.05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0.154</v>
      </c>
      <c r="G15" s="14">
        <v>8.24</v>
      </c>
      <c r="H15" s="14">
        <f ca="1">ROUND(INDIRECT(ADDRESS(ROW()+(0), COLUMN()+(-2), 1))*INDIRECT(ADDRESS(ROW()+(0), COLUMN()+(-1), 1)), 2)</f>
        <v>1.27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3.32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96.59</v>
      </c>
      <c r="H18" s="14">
        <f ca="1">ROUND(INDIRECT(ADDRESS(ROW()+(0), COLUMN()+(-2), 1))*INDIRECT(ADDRESS(ROW()+(0), COLUMN()+(-1), 1))/100, 2)</f>
        <v>1.93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98.52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