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<sst xmlns="http://schemas.openxmlformats.org/spreadsheetml/2006/main" count="35" uniqueCount="35">
  <si>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</si>
  <si>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LPG010</t>
  </si>
  <si>
    <t xml:space="preserve">Ud</t>
  </si>
  <si>
    <t xml:space="preserve">Puerta de estacionamiento.</t>
  </si>
  <si>
    <r>
      <rPr>
        <b/>
        <sz val="7.80"/>
        <color rgb="FF000000"/>
        <rFont val="Arial"/>
        <family val="2"/>
      </rPr>
      <t xml:space="preserve">Puerta enrollable para estacionamiento, de láminas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</si>
  <si>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</si>
  <si>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</si>
  <si>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</si>
  <si>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</si>
  <si>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</si>
  <si>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</si>
  <si>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</si>
  <si>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mt26pge010aj</t>
  </si>
  <si>
    <t xml:space="preserve">Ud</t>
  </si>
  <si>
    <t xml:space="preserve">Puerta enrollable para estacionamiento, de láminas de aluminio extrusionado, 300x250 cm, panel totalmente ciego, acabado blanco.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</si>
  <si>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</si>
  <si>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</si>
  <si>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</si>
  <si>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</si>
  <si>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</si>
  <si>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</si>
  <si>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</si>
  <si>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</si>
  <si>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</si>
  <si>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</si>
  <si>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</si>
  <si>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</si>
  <si>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</si>
  <si>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</si>
  <si>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</si>
  <si>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</si>
  <si>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</si>
  <si>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</si>
  <si>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$ 620,84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</si>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</sst>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3.50" customWidth="1"/>
    <col min="3" max="3" width="4.37" customWidth="1"/>
    <col min="4" max="4" width="3.64" customWidth="1"/>
    <col min="5" max="5" width="60.33" customWidth="1"/>
    <col min="6" max="6" width="13.26" customWidth="1"/>
    <col min="7" max="7" width="12.09" customWidth="1"/>
    <col min="8" max="8" width="9.03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3019.790000</v>
      </c>
      <c r="H9" s="17">
        <f ca="1">ROUND(INDIRECT(ADDRESS(ROW()+(0), COLUMN()+(-2), 1))*INDIRECT(ADDRESS(ROW()+(0), COLUMN()+(-1), 1)), 2)</f>
        <v>3019.790000</v>
      </c>
      <c r="I9" s="17"/>
      <c r="J9" s="17"/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3019.790000</v>
      </c>
      <c r="I10" s="20"/>
      <c r="J10" s="20"/>
      <c r="K10" s="20"/>
    </row>
    <row r="11" spans="1:11" ht="12.0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0.530000</v>
      </c>
      <c r="G12" s="16">
        <v>8.130000</v>
      </c>
      <c r="H12" s="16">
        <f ca="1">ROUND(INDIRECT(ADDRESS(ROW()+(0), COLUMN()+(-2), 1))*INDIRECT(ADDRESS(ROW()+(0), COLUMN()+(-1), 1)), 2)</f>
        <v>4.310000</v>
      </c>
      <c r="I12" s="16"/>
      <c r="J12" s="16"/>
      <c r="K12" s="16"/>
    </row>
    <row r="13" spans="1:11" ht="12.0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0.530000</v>
      </c>
      <c r="G13" s="16">
        <v>4.930000</v>
      </c>
      <c r="H13" s="16">
        <f ca="1">ROUND(INDIRECT(ADDRESS(ROW()+(0), COLUMN()+(-2), 1))*INDIRECT(ADDRESS(ROW()+(0), COLUMN()+(-1), 1)), 2)</f>
        <v>2.610000</v>
      </c>
      <c r="I13" s="16"/>
      <c r="J13" s="16"/>
      <c r="K13" s="16"/>
    </row>
    <row r="14" spans="1:11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1.238000</v>
      </c>
      <c r="G14" s="16">
        <v>8.260000</v>
      </c>
      <c r="H14" s="16">
        <f ca="1">ROUND(INDIRECT(ADDRESS(ROW()+(0), COLUMN()+(-2), 1))*INDIRECT(ADDRESS(ROW()+(0), COLUMN()+(-1), 1)), 2)</f>
        <v>10.230000</v>
      </c>
      <c r="I14" s="16"/>
      <c r="J14" s="16"/>
      <c r="K14" s="16"/>
    </row>
    <row r="15" spans="1:11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5">
        <v>1.238000</v>
      </c>
      <c r="G15" s="17">
        <v>5.150000</v>
      </c>
      <c r="H15" s="17">
        <f ca="1">ROUND(INDIRECT(ADDRESS(ROW()+(0), COLUMN()+(-2), 1))*INDIRECT(ADDRESS(ROW()+(0), COLUMN()+(-1), 1)), 2)</f>
        <v>6.380000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1))), 2)</f>
        <v>23.530000</v>
      </c>
      <c r="I16" s="20"/>
      <c r="J16" s="20"/>
      <c r="K16" s="20"/>
    </row>
    <row r="17" spans="1:11" ht="12.0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  <c r="I17" s="18"/>
      <c r="J17" s="18"/>
      <c r="K17" s="18"/>
    </row>
    <row r="18" spans="1:11" ht="12.00" thickBot="1" customHeight="1">
      <c r="A18" s="22"/>
      <c r="B18" s="22"/>
      <c r="C18" s="23" t="s">
        <v>31</v>
      </c>
      <c r="D18" s="23"/>
      <c r="E18" s="22" t="s">
        <v>32</v>
      </c>
      <c r="F18" s="15">
        <v>2.000000</v>
      </c>
      <c r="G18" s="17">
        <f ca="1">ROUND(SUM(INDIRECT(ADDRESS(ROW()+(-2), COLUMN()+(1), 1)),INDIRECT(ADDRESS(ROW()+(-8), COLUMN()+(1), 1))), 2)</f>
        <v>3043.320000</v>
      </c>
      <c r="H18" s="17">
        <f ca="1">ROUND(INDIRECT(ADDRESS(ROW()+(0), COLUMN()+(-2), 1))*INDIRECT(ADDRESS(ROW()+(0), COLUMN()+(-1), 1))/100, 2)</f>
        <v>60.870000</v>
      </c>
      <c r="I18" s="17"/>
      <c r="J18" s="17"/>
      <c r="K18" s="17"/>
    </row>
    <row r="19" spans="1:11" ht="12.0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1)),INDIRECT(ADDRESS(ROW()+(-9), COLUMN()+(0), 1))), 2)</f>
        <v>3104.190000</v>
      </c>
      <c r="I19" s="26"/>
      <c r="J19" s="26"/>
      <c r="K19" s="26"/>
    </row>
  </sheetData>
  <mergeCells count="4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E19"/>
    <mergeCell ref="F19:G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