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<sst xmlns="http://schemas.openxmlformats.org/spreadsheetml/2006/main" count="53" uniqueCount="53">
  <si>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</si>
  <si>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IOJ020</t>
  </si>
  <si>
    <t xml:space="preserve">m</t>
  </si>
  <si>
    <t xml:space="preserve">Protección pasiva contra incendios de estructura metálica, con láminas de yeso.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</si>
  <si>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mediante recubrimiento con láminas de yeso incombustibles,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</si>
  <si>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</si>
  <si>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</si>
  <si>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</si>
  <si>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</si>
  <si>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</si>
  <si>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</si>
  <si>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</si>
  <si>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</si>
  <si>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</si>
  <si>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</si>
  <si>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mt12psg082</t>
  </si>
  <si>
    <t xml:space="preserve">Ud</t>
  </si>
  <si>
    <t xml:space="preserve">Fijación para concreto.</t>
  </si>
  <si>
    <t xml:space="preserve">mt12psg050c</t>
  </si>
  <si>
    <t xml:space="preserve">m</t>
  </si>
  <si>
    <t xml:space="preserve">Maestra 60/27 de lámina de acero galvanizado, de ancho 60 mm.</t>
  </si>
  <si>
    <t xml:space="preserve">mt12pmk011a</t>
  </si>
  <si>
    <t xml:space="preserve">Ud</t>
  </si>
  <si>
    <t xml:space="preserve">Clip de protección de 72x48x41 mm.</t>
  </si>
  <si>
    <t xml:space="preserve">mt12psg010l</t>
  </si>
  <si>
    <t xml:space="preserve">m²</t>
  </si>
  <si>
    <t xml:space="preserve">Lámina de yeso reforzada con tejido de fibra GM-F / 1200 / longitud / 15 / con los bordes longitudinales afinados, revestido en cara y dorso por tejido de fibra de vidrio no combustible.</t>
  </si>
  <si>
    <t xml:space="preserve">mt12psg010o</t>
  </si>
  <si>
    <t xml:space="preserve">m²</t>
  </si>
  <si>
    <t xml:space="preserve">Lámina de yeso reforzada con tejido de fibra GM-F / 1200 / longitud / 25 / con los bordes longitudinales afinados, revestido en cara y dorso por tejido de fibra de vidrio no combustible.</t>
  </si>
  <si>
    <t xml:space="preserve">mt12psg081b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</si>
  <si>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</si>
  <si>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</si>
  <si>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</si>
  <si>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</si>
  <si>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para juntas.</t>
  </si>
  <si>
    <t xml:space="preserve">mt12psg040</t>
  </si>
  <si>
    <t xml:space="preserve">m</t>
  </si>
  <si>
    <t xml:space="preserve">Cinta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</si>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</sst>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31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1.120000</v>
      </c>
      <c r="G10" s="12">
        <f ca="1">ROUND(INDIRECT(ADDRESS(ROW()+(0), COLUMN()+(-2), 1))*INDIRECT(ADDRESS(ROW()+(0), COLUMN()+(-1), 1)), 2)</f>
        <v>2.240000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0.300000</v>
      </c>
      <c r="G11" s="12">
        <f ca="1">ROUND(INDIRECT(ADDRESS(ROW()+(0), COLUMN()+(-2), 1))*INDIRECT(ADDRESS(ROW()+(0), COLUMN()+(-1), 1)), 2)</f>
        <v>0.960000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2.030000</v>
      </c>
      <c r="G12" s="12">
        <f ca="1">ROUND(INDIRECT(ADDRESS(ROW()+(0), COLUMN()+(-2), 1))*INDIRECT(ADDRESS(ROW()+(0), COLUMN()+(-1), 1)), 2)</f>
        <v>4.060000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1.840000</v>
      </c>
      <c r="G13" s="12">
        <f ca="1">ROUND(INDIRECT(ADDRESS(ROW()+(0), COLUMN()+(-2), 1))*INDIRECT(ADDRESS(ROW()+(0), COLUMN()+(-1), 1)), 2)</f>
        <v>5.890000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28.750000</v>
      </c>
      <c r="G14" s="12">
        <f ca="1">ROUND(INDIRECT(ADDRESS(ROW()+(0), COLUMN()+(-2), 1))*INDIRECT(ADDRESS(ROW()+(0), COLUMN()+(-1), 1)), 2)</f>
        <v>13.660000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40.870000</v>
      </c>
      <c r="G15" s="12">
        <f ca="1">ROUND(INDIRECT(ADDRESS(ROW()+(0), COLUMN()+(-2), 1))*INDIRECT(ADDRESS(ROW()+(0), COLUMN()+(-1), 1)), 2)</f>
        <v>11.930000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0.010000</v>
      </c>
      <c r="G16" s="12">
        <f ca="1">ROUND(INDIRECT(ADDRESS(ROW()+(0), COLUMN()+(-2), 1))*INDIRECT(ADDRESS(ROW()+(0), COLUMN()+(-1), 1)), 2)</f>
        <v>0.300000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1.780000</v>
      </c>
      <c r="G17" s="12">
        <f ca="1">ROUND(INDIRECT(ADDRESS(ROW()+(0), COLUMN()+(-2), 1))*INDIRECT(ADDRESS(ROW()+(0), COLUMN()+(-1), 1)), 2)</f>
        <v>4.540000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0.050000</v>
      </c>
      <c r="G18" s="14">
        <f ca="1">ROUND(INDIRECT(ADDRESS(ROW()+(0), COLUMN()+(-2), 1))*INDIRECT(ADDRESS(ROW()+(0), COLUMN()+(-1), 1)), 2)</f>
        <v>0.100000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43.680000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0.164000</v>
      </c>
      <c r="F21" s="12">
        <v>13.320000</v>
      </c>
      <c r="G21" s="12">
        <f ca="1">ROUND(INDIRECT(ADDRESS(ROW()+(0), COLUMN()+(-2), 1))*INDIRECT(ADDRESS(ROW()+(0), COLUMN()+(-1), 1)), 2)</f>
        <v>2.180000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0.164000</v>
      </c>
      <c r="F22" s="14">
        <v>8.240000</v>
      </c>
      <c r="G22" s="14">
        <f ca="1">ROUND(INDIRECT(ADDRESS(ROW()+(0), COLUMN()+(-2), 1))*INDIRECT(ADDRESS(ROW()+(0), COLUMN()+(-1), 1)), 2)</f>
        <v>1.350000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3.530000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47.210000</v>
      </c>
      <c r="G25" s="14">
        <f ca="1">ROUND(INDIRECT(ADDRESS(ROW()+(0), COLUMN()+(-2), 1))*INDIRECT(ADDRESS(ROW()+(0), COLUMN()+(-1), 1))/100, 2)</f>
        <v>0.940000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48.150000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