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<sst xmlns="http://schemas.openxmlformats.org/spreadsheetml/2006/main" count="29" uniqueCount="29">
  <si>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</si>
  <si>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</si>
  <si>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</si>
  <si>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</si>
  <si>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palanca, con rosca cilíndrica GAS hembra-hembra de 2" de diámetro, PN=30 bar, acabado cromado.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</si>
  <si>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</si>
  <si>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</si>
  <si>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</si>
  <si>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</si>
  <si>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</si>
  <si>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</si>
  <si>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</si>
  <si>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mt43acv090g</t>
  </si>
  <si>
    <t xml:space="preserve">Ud</t>
  </si>
  <si>
    <t xml:space="preserve">Llave de esfera de latón con mando de palanca, con rosca cilíndrica GAS hembra-hembra de 2" de diámetro, PN=30 bar, acabado cromado.</t>
  </si>
  <si>
    <t xml:space="preserve">Subtotal materiales:</t>
  </si>
  <si>
    <t xml:space="preserve">Mano de obra</t>
  </si>
  <si>
    <t xml:space="preserve">mo010</t>
  </si>
  <si>
    <t xml:space="preserve">h</t>
  </si>
  <si>
    <t xml:space="preserve">Gasfitero.</t>
  </si>
  <si>
    <t xml:space="preserve">mo109</t>
  </si>
  <si>
    <t xml:space="preserve">h</t>
  </si>
  <si>
    <t xml:space="preserve">Principiante de gasfitero.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</si>
  <si>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</si>
  <si>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</si>
  <si>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</si>
  <si>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</si>
  <si>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$ 17,63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</si>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</sst>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88.23</v>
      </c>
      <c r="H10" s="14">
        <f ca="1">ROUND(INDIRECT(ADDRESS(ROW()+(0), COLUMN()+(-2), 1))*INDIRECT(ADDRESS(ROW()+(0), COLUMN()+(-1), 1)), 2)</f>
        <v>88.23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88.23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0.453</v>
      </c>
      <c r="G13" s="13">
        <v>18.33</v>
      </c>
      <c r="H13" s="13">
        <f ca="1">ROUND(INDIRECT(ADDRESS(ROW()+(0), COLUMN()+(-2), 1))*INDIRECT(ADDRESS(ROW()+(0), COLUMN()+(-1), 1)), 2)</f>
        <v>8.3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0.453</v>
      </c>
      <c r="G14" s="14">
        <v>11.42</v>
      </c>
      <c r="H14" s="14">
        <f ca="1">ROUND(INDIRECT(ADDRESS(ROW()+(0), COLUMN()+(-2), 1))*INDIRECT(ADDRESS(ROW()+(0), COLUMN()+(-1), 1)), 2)</f>
        <v>5.17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13.47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101.7</v>
      </c>
      <c r="H17" s="14">
        <f ca="1">ROUND(INDIRECT(ADDRESS(ROW()+(0), COLUMN()+(-2), 1))*INDIRECT(ADDRESS(ROW()+(0), COLUMN()+(-1), 1))/100, 2)</f>
        <v>2.03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103.73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