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<sst xmlns="http://schemas.openxmlformats.org/spreadsheetml/2006/main" count="64" uniqueCount="64">
  <si>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</si>
  <si>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</si>
  <si>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</si>
  <si>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</si>
  <si>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caja eléctrica prefabricada de polipropileno. El precio incluye la demolición y el levantado del pavimento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</si>
  <si>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</si>
  <si>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</si>
  <si>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</si>
  <si>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</si>
  <si>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</si>
  <si>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</si>
  <si>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</si>
  <si>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</si>
  <si>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</si>
  <si>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</si>
  <si>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</si>
  <si>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</si>
  <si>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</si>
  <si>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</si>
  <si>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</si>
  <si>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</si>
  <si>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mt43www030b</t>
  </si>
  <si>
    <t xml:space="preserve">Ud</t>
  </si>
  <si>
    <t xml:space="preserve">Caja de registro registrable de polipropileno, con fondo precortado, 40x40x40 cm, para instalaciones receptoras de gas.</t>
  </si>
  <si>
    <t xml:space="preserve">mt11arp050e</t>
  </si>
  <si>
    <t xml:space="preserve">Ud</t>
  </si>
  <si>
    <t xml:space="preserve">Tapa de PVC, para cajas de registro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</si>
  <si>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</si>
  <si>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</si>
  <si>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</si>
  <si>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</si>
  <si>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</si>
  <si>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</si>
  <si>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</si>
  <si>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</si>
  <si>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</si>
  <si>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</si>
  <si>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 y maquinaria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</si>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</sst>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4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19.03</v>
      </c>
      <c r="H10" s="12">
        <f ca="1">ROUND(INDIRECT(ADDRESS(ROW()+(0), COLUMN()+(-2), 1))*INDIRECT(ADDRESS(ROW()+(0), COLUMN()+(-1), 1)), 2)</f>
        <v>12.18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16.19</v>
      </c>
      <c r="H11" s="12">
        <f ca="1">ROUND(INDIRECT(ADDRESS(ROW()+(0), COLUMN()+(-2), 1))*INDIRECT(ADDRESS(ROW()+(0), COLUMN()+(-1), 1)), 2)</f>
        <v>129.52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118.11</v>
      </c>
      <c r="H12" s="12">
        <f ca="1">ROUND(INDIRECT(ADDRESS(ROW()+(0), COLUMN()+(-2), 1))*INDIRECT(ADDRESS(ROW()+(0), COLUMN()+(-1), 1)), 2)</f>
        <v>88.23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124.81</v>
      </c>
      <c r="H13" s="12">
        <f ca="1">ROUND(INDIRECT(ADDRESS(ROW()+(0), COLUMN()+(-2), 1))*INDIRECT(ADDRESS(ROW()+(0), COLUMN()+(-1), 1)), 2)</f>
        <v>124.81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80.82</v>
      </c>
      <c r="H14" s="12">
        <f ca="1">ROUND(INDIRECT(ADDRESS(ROW()+(0), COLUMN()+(-2), 1))*INDIRECT(ADDRESS(ROW()+(0), COLUMN()+(-1), 1)), 2)</f>
        <v>80.82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119.12</v>
      </c>
      <c r="H15" s="12">
        <f ca="1">ROUND(INDIRECT(ADDRESS(ROW()+(0), COLUMN()+(-2), 1))*INDIRECT(ADDRESS(ROW()+(0), COLUMN()+(-1), 1)), 2)</f>
        <v>119.12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7.65</v>
      </c>
      <c r="H16" s="12">
        <f ca="1">ROUND(INDIRECT(ADDRESS(ROW()+(0), COLUMN()+(-2), 1))*INDIRECT(ADDRESS(ROW()+(0), COLUMN()+(-1), 1)), 2)</f>
        <v>7.65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149.21</v>
      </c>
      <c r="H17" s="14">
        <f ca="1">ROUND(INDIRECT(ADDRESS(ROW()+(0), COLUMN()+(-2), 1))*INDIRECT(ADDRESS(ROW()+(0), COLUMN()+(-1), 1)), 2)</f>
        <v>149.21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711.54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2.782</v>
      </c>
      <c r="G20" s="12">
        <v>9.18</v>
      </c>
      <c r="H20" s="12">
        <f ca="1">ROUND(INDIRECT(ADDRESS(ROW()+(0), COLUMN()+(-2), 1))*INDIRECT(ADDRESS(ROW()+(0), COLUMN()+(-1), 1)), 2)</f>
        <v>25.54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2.782</v>
      </c>
      <c r="G21" s="14">
        <v>5.43</v>
      </c>
      <c r="H21" s="14">
        <f ca="1">ROUND(INDIRECT(ADDRESS(ROW()+(0), COLUMN()+(-2), 1))*INDIRECT(ADDRESS(ROW()+(0), COLUMN()+(-1), 1)), 2)</f>
        <v>15.11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40.65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3.515</v>
      </c>
      <c r="G24" s="12">
        <v>17.84</v>
      </c>
      <c r="H24" s="12">
        <f ca="1">ROUND(INDIRECT(ADDRESS(ROW()+(0), COLUMN()+(-2), 1))*INDIRECT(ADDRESS(ROW()+(0), COLUMN()+(-1), 1)), 2)</f>
        <v>62.71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6.898</v>
      </c>
      <c r="G25" s="12">
        <v>11.01</v>
      </c>
      <c r="H25" s="12">
        <f ca="1">ROUND(INDIRECT(ADDRESS(ROW()+(0), COLUMN()+(-2), 1))*INDIRECT(ADDRESS(ROW()+(0), COLUMN()+(-1), 1)), 2)</f>
        <v>75.95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22.771</v>
      </c>
      <c r="G26" s="12">
        <v>18.33</v>
      </c>
      <c r="H26" s="12">
        <f ca="1">ROUND(INDIRECT(ADDRESS(ROW()+(0), COLUMN()+(-2), 1))*INDIRECT(ADDRESS(ROW()+(0), COLUMN()+(-1), 1)), 2)</f>
        <v>417.39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11.496</v>
      </c>
      <c r="G27" s="14">
        <v>11.42</v>
      </c>
      <c r="H27" s="14">
        <f ca="1">ROUND(INDIRECT(ADDRESS(ROW()+(0), COLUMN()+(-2), 1))*INDIRECT(ADDRESS(ROW()+(0), COLUMN()+(-1), 1)), 2)</f>
        <v>131.28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687.33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1439.52</v>
      </c>
      <c r="H30" s="14">
        <f ca="1">ROUND(INDIRECT(ADDRESS(ROW()+(0), COLUMN()+(-2), 1))*INDIRECT(ADDRESS(ROW()+(0), COLUMN()+(-1), 1))/100, 2)</f>
        <v>57.58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1497.1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