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<sst xmlns="http://schemas.openxmlformats.org/spreadsheetml/2006/main" count="50" uniqueCount="50">
  <si>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</si>
  <si>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</si>
  <si>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</si>
  <si>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</si>
  <si>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Caja de registro de concreto simple en sitio, de dimensiones interiores 50x50x50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</si>
  <si>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</si>
  <si>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</si>
  <si>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</si>
  <si>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</si>
  <si>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</si>
  <si>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</si>
  <si>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</si>
  <si>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</si>
  <si>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</si>
  <si>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</si>
  <si>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</si>
  <si>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</si>
  <si>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</si>
  <si>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</si>
  <si>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</si>
  <si>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</si>
  <si>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</si>
  <si>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</si>
  <si>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</si>
  <si>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</si>
  <si>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</si>
  <si>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</si>
  <si>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</si>
  <si>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</si>
  <si>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registro de sección cuadrada de 50x50x50 cm, de lámina metálica, incluso accesorios de montaje.</t>
  </si>
  <si>
    <t xml:space="preserve">mt10hmf100fDb</t>
  </si>
  <si>
    <t xml:space="preserve">m³</t>
  </si>
  <si>
    <t xml:space="preserve">Concreto simple f'c=350 kg/cm² (5000 psi), clase de exposición F0 S2 P1 C0, tamaño máximo del agregado 25 mm (1" ASTM Nº 57), consistencia blanda, premezclado, según ACI 318.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</si>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</sst>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133.51</v>
      </c>
      <c r="G10" s="12">
        <f ca="1">ROUND(INDIRECT(ADDRESS(ROW()+(0), COLUMN()+(-2), 1))*INDIRECT(ADDRESS(ROW()+(0), COLUMN()+(-1), 1)), 2)</f>
        <v>12.82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1.97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23.01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0.19</v>
      </c>
      <c r="G13" s="12">
        <f ca="1">ROUND(INDIRECT(ADDRESS(ROW()+(0), COLUMN()+(-2), 1))*INDIRECT(ADDRESS(ROW()+(0), COLUMN()+(-1), 1)), 2)</f>
        <v>1.6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1.58</v>
      </c>
      <c r="G14" s="12">
        <f ca="1">ROUND(INDIRECT(ADDRESS(ROW()+(0), COLUMN()+(-2), 1))*INDIRECT(ADDRESS(ROW()+(0), COLUMN()+(-1), 1)), 2)</f>
        <v>0.27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300.3</v>
      </c>
      <c r="G15" s="12">
        <f ca="1">ROUND(INDIRECT(ADDRESS(ROW()+(0), COLUMN()+(-2), 1))*INDIRECT(ADDRESS(ROW()+(0), COLUMN()+(-1), 1)), 2)</f>
        <v>15.02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0.149</v>
      </c>
      <c r="F16" s="12">
        <v>137.37</v>
      </c>
      <c r="G16" s="12">
        <f ca="1">ROUND(INDIRECT(ADDRESS(ROW()+(0), COLUMN()+(-2), 1))*INDIRECT(ADDRESS(ROW()+(0), COLUMN()+(-1), 1)), 2)</f>
        <v>20.47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56.36</v>
      </c>
      <c r="G17" s="14">
        <f ca="1">ROUND(INDIRECT(ADDRESS(ROW()+(0), COLUMN()+(-2), 1))*INDIRECT(ADDRESS(ROW()+(0), COLUMN()+(-1), 1)), 2)</f>
        <v>56.36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1.005</v>
      </c>
      <c r="F20" s="12">
        <v>12.93</v>
      </c>
      <c r="G20" s="12">
        <f ca="1">ROUND(INDIRECT(ADDRESS(ROW()+(0), COLUMN()+(-2), 1))*INDIRECT(ADDRESS(ROW()+(0), COLUMN()+(-1), 1)), 2)</f>
        <v>12.99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0.725</v>
      </c>
      <c r="F21" s="14">
        <v>7.91</v>
      </c>
      <c r="G21" s="14">
        <f ca="1">ROUND(INDIRECT(ADDRESS(ROW()+(0), COLUMN()+(-2), 1))*INDIRECT(ADDRESS(ROW()+(0), COLUMN()+(-1), 1)), 2)</f>
        <v>5.73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18.72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125.91</v>
      </c>
      <c r="G24" s="14">
        <f ca="1">ROUND(INDIRECT(ADDRESS(ROW()+(0), COLUMN()+(-2), 1))*INDIRECT(ADDRESS(ROW()+(0), COLUMN()+(-1), 1))/100, 2)</f>
        <v>2.52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128.43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