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<sst xmlns="http://schemas.openxmlformats.org/spreadsheetml/2006/main" count="44" uniqueCount="44">
  <si>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</si>
  <si>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</si>
  <si>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</si>
  <si>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eléctrica.</t>
  </si>
  <si>
    <t xml:space="preserve">Caja eléctrica de obra de mampostería, de dimensiones interiores 87x87x100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</si>
  <si>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</si>
  <si>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</si>
  <si>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</si>
  <si>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</si>
  <si>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</si>
  <si>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</si>
  <si>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mt10hmf050ftb</t>
  </si>
  <si>
    <t xml:space="preserve">m³</t>
  </si>
  <si>
    <t xml:space="preserve">Concreto masivo f'c=310 kg/cm² (31 MPa), clase de exposición F0 S2 P1 C0, tamaño máximo del agregado 19 mm, consistencia blanda, preparado en concretera, según ACI 318-08.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</si>
  <si>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</si>
  <si>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</si>
  <si>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</si>
  <si>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</si>
  <si>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</si>
  <si>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</si>
  <si>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</si>
  <si>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</si>
  <si>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</si>
  <si>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</si>
  <si>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</si>
  <si>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</si>
  <si>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</si>
  <si>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</si>
  <si>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</si>
  <si>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</si>
  <si>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</si>
  <si>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</si>
  <si>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</si>
  <si>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</si>
  <si>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</si>
  <si>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</si>
  <si>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</si>
  <si>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</si>
  <si>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</si>
  <si>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</si>
  <si>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</si>
  <si>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</si>
  <si>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$ 18,11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</si>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</sst>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0.273000</v>
      </c>
      <c r="G8" s="16">
        <v>152.920000</v>
      </c>
      <c r="H8" s="16">
        <f ca="1">ROUND(INDIRECT(ADDRESS(ROW()+(0), COLUMN()+(-2), 1))*INDIRECT(ADDRESS(ROW()+(0), COLUMN()+(-1), 1)), 2)</f>
        <v>41.750000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141.000000</v>
      </c>
      <c r="G9" s="20">
        <v>0.290000</v>
      </c>
      <c r="H9" s="20">
        <f ca="1">ROUND(INDIRECT(ADDRESS(ROW()+(0), COLUMN()+(-2), 1))*INDIRECT(ADDRESS(ROW()+(0), COLUMN()+(-1), 1)), 2)</f>
        <v>40.890000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0.047000</v>
      </c>
      <c r="G10" s="20">
        <v>152.450000</v>
      </c>
      <c r="H10" s="20">
        <f ca="1">ROUND(INDIRECT(ADDRESS(ROW()+(0), COLUMN()+(-2), 1))*INDIRECT(ADDRESS(ROW()+(0), COLUMN()+(-1), 1)), 2)</f>
        <v>7.170000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0.064000</v>
      </c>
      <c r="G11" s="20">
        <v>197.400000</v>
      </c>
      <c r="H11" s="20">
        <f ca="1">ROUND(INDIRECT(ADDRESS(ROW()+(0), COLUMN()+(-2), 1))*INDIRECT(ADDRESS(ROW()+(0), COLUMN()+(-1), 1)), 2)</f>
        <v>12.630000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166.740000</v>
      </c>
      <c r="H12" s="20">
        <f ca="1">ROUND(INDIRECT(ADDRESS(ROW()+(0), COLUMN()+(-2), 1))*INDIRECT(ADDRESS(ROW()+(0), COLUMN()+(-1), 1)), 2)</f>
        <v>166.740000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1.548000</v>
      </c>
      <c r="G13" s="20">
        <v>9.310000</v>
      </c>
      <c r="H13" s="20">
        <f ca="1">ROUND(INDIRECT(ADDRESS(ROW()+(0), COLUMN()+(-2), 1))*INDIRECT(ADDRESS(ROW()+(0), COLUMN()+(-1), 1)), 2)</f>
        <v>14.410000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0.375000</v>
      </c>
      <c r="G14" s="20">
        <v>42.730000</v>
      </c>
      <c r="H14" s="20">
        <f ca="1">ROUND(INDIRECT(ADDRESS(ROW()+(0), COLUMN()+(-2), 1))*INDIRECT(ADDRESS(ROW()+(0), COLUMN()+(-1), 1)), 2)</f>
        <v>16.020000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2.361000</v>
      </c>
      <c r="G15" s="20">
        <v>12.790000</v>
      </c>
      <c r="H15" s="20">
        <f ca="1">ROUND(INDIRECT(ADDRESS(ROW()+(0), COLUMN()+(-2), 1))*INDIRECT(ADDRESS(ROW()+(0), COLUMN()+(-1), 1)), 2)</f>
        <v>30.200000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1.844000</v>
      </c>
      <c r="G16" s="24">
        <v>8.080000</v>
      </c>
      <c r="H16" s="24">
        <f ca="1">ROUND(INDIRECT(ADDRESS(ROW()+(0), COLUMN()+(-2), 1))*INDIRECT(ADDRESS(ROW()+(0), COLUMN()+(-1), 1)), 2)</f>
        <v>14.900000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344.710000</v>
      </c>
      <c r="H17" s="16">
        <f ca="1">ROUND(INDIRECT(ADDRESS(ROW()+(0), COLUMN()+(-2), 1))*INDIRECT(ADDRESS(ROW()+(0), COLUMN()+(-1), 1))/100, 2)</f>
        <v>6.890000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351.600000</v>
      </c>
      <c r="H18" s="24">
        <f ca="1">ROUND(INDIRECT(ADDRESS(ROW()+(0), COLUMN()+(-2), 1))*INDIRECT(ADDRESS(ROW()+(0), COLUMN()+(-1), 1))/100, 2)</f>
        <v>10.550000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362.150000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