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<sst xmlns="http://schemas.openxmlformats.org/spreadsheetml/2006/main" count="23" uniqueCount="23">
  <si>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</si>
  <si>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IEX060</t>
  </si>
  <si>
    <t xml:space="preserve">Ud</t>
  </si>
  <si>
    <t xml:space="preserve">Interruptor diferencial.</t>
  </si>
  <si>
    <r>
      <rPr>
        <b/>
        <sz val="7.80"/>
        <color rgb="FF000000"/>
        <rFont val="Arial"/>
        <family val="2"/>
      </rPr>
      <t xml:space="preserve">Bloque diferencial selectivo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4P/</t>
    </r>
    <r>
      <rPr>
        <sz val="7.80"/>
        <color rgb="FF000000"/>
        <rFont val="Arial"/>
        <family val="2"/>
      </rPr>
      <t xml:space="preserve"> 125A/300mA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</si>
  <si>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</si>
  <si>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</si>
  <si>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</si>
  <si>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</si>
  <si>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</si>
  <si>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</si>
  <si>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mt35cgm031cm</t>
  </si>
  <si>
    <t xml:space="preserve">Ud</t>
  </si>
  <si>
    <t xml:space="preserve">Bloque diferencial selectivo, 4P/125A/300mA, de 4 módulos, incluso p/p de accesorios de montaje.</t>
  </si>
  <si>
    <t xml:space="preserve">mo002</t>
  </si>
  <si>
    <t xml:space="preserve">h</t>
  </si>
  <si>
    <t xml:space="preserve">Instalador electricista.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</si>
  <si>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</si>
  <si>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</si>
  <si>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</si>
  <si>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</si>
  <si>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$ 30,88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</si>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</sst>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58" customWidth="1"/>
    <col min="2" max="2" width="6.56" customWidth="1"/>
    <col min="3" max="3" width="0.87" customWidth="1"/>
    <col min="4" max="4" width="3.79" customWidth="1"/>
    <col min="5" max="5" width="67.17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1.000000</v>
      </c>
      <c r="G8" s="16">
        <v>580.020000</v>
      </c>
      <c r="H8" s="16">
        <f ca="1">ROUND(INDIRECT(ADDRESS(ROW()+(0), COLUMN()+(-2), 1))*INDIRECT(ADDRESS(ROW()+(0), COLUMN()+(-1), 1)), 2)</f>
        <v>580.020000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0.587000</v>
      </c>
      <c r="G9" s="21">
        <v>13.220000</v>
      </c>
      <c r="H9" s="21">
        <f ca="1">ROUND(INDIRECT(ADDRESS(ROW()+(0), COLUMN()+(-2), 1))*INDIRECT(ADDRESS(ROW()+(0), COLUMN()+(-1), 1)), 2)</f>
        <v>7.760000</v>
      </c>
    </row>
    <row r="10" spans="1:8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587.780000</v>
      </c>
      <c r="H10" s="16">
        <f ca="1">ROUND(INDIRECT(ADDRESS(ROW()+(0), COLUMN()+(-2), 1))*INDIRECT(ADDRESS(ROW()+(0), COLUMN()+(-1), 1))/100, 2)</f>
        <v>11.760000</v>
      </c>
    </row>
    <row r="11" spans="1:8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599.540000</v>
      </c>
      <c r="H11" s="21">
        <f ca="1">ROUND(INDIRECT(ADDRESS(ROW()+(0), COLUMN()+(-2), 1))*INDIRECT(ADDRESS(ROW()+(0), COLUMN()+(-1), 1))/100, 2)</f>
        <v>17.990000</v>
      </c>
    </row>
    <row r="12" spans="1:8" ht="12.00" thickBot="1" customHeight="1">
      <c r="A12" s="6" t="s">
        <v>21</v>
      </c>
      <c r="B12" s="6"/>
      <c r="C12" s="6"/>
      <c r="D12" s="7"/>
      <c r="E12" s="7"/>
      <c r="F12" s="22"/>
      <c r="G12" s="6" t="s">
        <v>22</v>
      </c>
      <c r="H12" s="23">
        <f ca="1">ROUND(SUM(INDIRECT(ADDRESS(ROW()+(-1), COLUMN()+(0), 1)),INDIRECT(ADDRESS(ROW()+(-2), COLUMN()+(0), 1)),INDIRECT(ADDRESS(ROW()+(-3), COLUMN()+(0), 1)),INDIRECT(ADDRESS(ROW()+(-4), COLUMN()+(0), 1))), 2)</f>
        <v>617.530000</v>
      </c>
    </row>
  </sheetData>
  <mergeCells count="9">
    <mergeCell ref="A1:H1"/>
    <mergeCell ref="C3:H3"/>
    <mergeCell ref="A4:H4"/>
    <mergeCell ref="A7:C7"/>
    <mergeCell ref="A8:C8"/>
    <mergeCell ref="A9:C9"/>
    <mergeCell ref="A10:C10"/>
    <mergeCell ref="A11:C11"/>
    <mergeCell ref="A12:E12"/>
  </mergeCells>
  <pageMargins left="0.620079" right="0.472441" top="0.472441" bottom="0.472441" header="0.0" footer="0.0"/>
  <pageSetup paperSize="9" orientation="portrait"/>
  <rowBreaks count="0" manualBreakCount="0">
    </rowBreaks>
</worksheet>
</file>