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<sst xmlns="http://schemas.openxmlformats.org/spreadsheetml/2006/main" count="70" uniqueCount="70">
  <si>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</si>
  <si>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</si>
  <si>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</si>
  <si>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</si>
  <si>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en sitio, compuesta de hogar abierto de ladrillo cerámico refractario recibido con mortero refractario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</si>
  <si>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</si>
  <si>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</si>
  <si>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</si>
  <si>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</si>
  <si>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</si>
  <si>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</si>
  <si>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</si>
  <si>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</si>
  <si>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</si>
  <si>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</si>
  <si>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mt09moc150b</t>
  </si>
  <si>
    <t xml:space="preserve">kg</t>
  </si>
  <si>
    <t xml:space="preserve">Mortero refractario, compuesto por cemento aluminoso, aditivos y agregados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</si>
  <si>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</si>
  <si>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</si>
  <si>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</si>
  <si>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</si>
  <si>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</si>
  <si>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</si>
  <si>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</si>
  <si>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</si>
  <si>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</si>
  <si>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</si>
  <si>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</si>
  <si>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</si>
  <si>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</si>
  <si>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</si>
  <si>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</si>
  <si>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</si>
  <si>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</si>
  <si>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</si>
  <si>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</si>
  <si>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</si>
  <si>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construcción B1.</t>
  </si>
  <si>
    <t xml:space="preserve">mt38www020</t>
  </si>
  <si>
    <t xml:space="preserve">Ud</t>
  </si>
  <si>
    <t xml:space="preserve">Cortafuegos regulable de lámina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</si>
  <si>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</si>
  <si>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</si>
  <si>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</si>
  <si>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</si>
  <si>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</si>
  <si>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</si>
  <si>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</si>
  <si>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</si>
  <si>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</si>
  <si>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</si>
  <si>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</si>
  <si>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</si>
  <si>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</si>
  <si>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</si>
  <si>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</si>
  <si>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</si>
  <si>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mo033</t>
  </si>
  <si>
    <t xml:space="preserve">h</t>
  </si>
  <si>
    <t xml:space="preserve">Enlucidor yesista.</t>
  </si>
  <si>
    <t xml:space="preserve">mo071</t>
  </si>
  <si>
    <t xml:space="preserve">h</t>
  </si>
  <si>
    <t xml:space="preserve">Principiante de enlucidor yesista.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</si>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</sst>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1.36</v>
      </c>
      <c r="G10" s="12">
        <f ca="1">ROUND(INDIRECT(ADDRESS(ROW()+(0), COLUMN()+(-2), 1))*INDIRECT(ADDRESS(ROW()+(0), COLUMN()+(-1), 1)), 2)</f>
        <v>272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0.82</v>
      </c>
      <c r="G11" s="12">
        <f ca="1">ROUND(INDIRECT(ADDRESS(ROW()+(0), COLUMN()+(-2), 1))*INDIRECT(ADDRESS(ROW()+(0), COLUMN()+(-1), 1)), 2)</f>
        <v>0.11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0.31</v>
      </c>
      <c r="G12" s="12">
        <f ca="1">ROUND(INDIRECT(ADDRESS(ROW()+(0), COLUMN()+(-2), 1))*INDIRECT(ADDRESS(ROW()+(0), COLUMN()+(-1), 1)), 2)</f>
        <v>41.85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0.49</v>
      </c>
      <c r="G13" s="12">
        <f ca="1">ROUND(INDIRECT(ADDRESS(ROW()+(0), COLUMN()+(-2), 1))*INDIRECT(ADDRESS(ROW()+(0), COLUMN()+(-1), 1)), 2)</f>
        <v>11.27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2</v>
      </c>
      <c r="G14" s="12">
        <f ca="1">ROUND(INDIRECT(ADDRESS(ROW()+(0), COLUMN()+(-2), 1))*INDIRECT(ADDRESS(ROW()+(0), COLUMN()+(-1), 1)), 2)</f>
        <v>0.07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23.51</v>
      </c>
      <c r="G15" s="12">
        <f ca="1">ROUND(INDIRECT(ADDRESS(ROW()+(0), COLUMN()+(-2), 1))*INDIRECT(ADDRESS(ROW()+(0), COLUMN()+(-1), 1)), 2)</f>
        <v>6.72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0.19</v>
      </c>
      <c r="G16" s="12">
        <f ca="1">ROUND(INDIRECT(ADDRESS(ROW()+(0), COLUMN()+(-2), 1))*INDIRECT(ADDRESS(ROW()+(0), COLUMN()+(-1), 1)), 2)</f>
        <v>8.34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198.48</v>
      </c>
      <c r="G17" s="12">
        <f ca="1">ROUND(INDIRECT(ADDRESS(ROW()+(0), COLUMN()+(-2), 1))*INDIRECT(ADDRESS(ROW()+(0), COLUMN()+(-1), 1)), 2)</f>
        <v>5.95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176.81</v>
      </c>
      <c r="G18" s="12">
        <f ca="1">ROUND(INDIRECT(ADDRESS(ROW()+(0), COLUMN()+(-2), 1))*INDIRECT(ADDRESS(ROW()+(0), COLUMN()+(-1), 1)), 2)</f>
        <v>30.06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76.43</v>
      </c>
      <c r="G19" s="12">
        <f ca="1">ROUND(INDIRECT(ADDRESS(ROW()+(0), COLUMN()+(-2), 1))*INDIRECT(ADDRESS(ROW()+(0), COLUMN()+(-1), 1)), 2)</f>
        <v>76.43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2.34</v>
      </c>
      <c r="G20" s="14">
        <f ca="1">ROUND(INDIRECT(ADDRESS(ROW()+(0), COLUMN()+(-2), 1))*INDIRECT(ADDRESS(ROW()+(0), COLUMN()+(-1), 1)), 2)</f>
        <v>4.68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457.48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0.142</v>
      </c>
      <c r="F23" s="14">
        <v>4</v>
      </c>
      <c r="G23" s="14">
        <f ca="1">ROUND(INDIRECT(ADDRESS(ROW()+(0), COLUMN()+(-2), 1))*INDIRECT(ADDRESS(ROW()+(0), COLUMN()+(-1), 1)), 2)</f>
        <v>0.57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0.57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24.063</v>
      </c>
      <c r="F26" s="12">
        <v>17.17</v>
      </c>
      <c r="G26" s="12">
        <f ca="1">ROUND(INDIRECT(ADDRESS(ROW()+(0), COLUMN()+(-2), 1))*INDIRECT(ADDRESS(ROW()+(0), COLUMN()+(-1), 1)), 2)</f>
        <v>413.16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25.6</v>
      </c>
      <c r="F27" s="12">
        <v>10.59</v>
      </c>
      <c r="G27" s="12">
        <f ca="1">ROUND(INDIRECT(ADDRESS(ROW()+(0), COLUMN()+(-2), 1))*INDIRECT(ADDRESS(ROW()+(0), COLUMN()+(-1), 1)), 2)</f>
        <v>271.1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2.406</v>
      </c>
      <c r="F28" s="12">
        <v>17.17</v>
      </c>
      <c r="G28" s="12">
        <f ca="1">ROUND(INDIRECT(ADDRESS(ROW()+(0), COLUMN()+(-2), 1))*INDIRECT(ADDRESS(ROW()+(0), COLUMN()+(-1), 1)), 2)</f>
        <v>41.31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1.203</v>
      </c>
      <c r="F29" s="14">
        <v>11.01</v>
      </c>
      <c r="G29" s="14">
        <f ca="1">ROUND(INDIRECT(ADDRESS(ROW()+(0), COLUMN()+(-2), 1))*INDIRECT(ADDRESS(ROW()+(0), COLUMN()+(-1), 1)), 2)</f>
        <v>13.25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738.82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1196.87</v>
      </c>
      <c r="G32" s="14">
        <f ca="1">ROUND(INDIRECT(ADDRESS(ROW()+(0), COLUMN()+(-2), 1))*INDIRECT(ADDRESS(ROW()+(0), COLUMN()+(-1), 1))/100, 2)</f>
        <v>23.94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1220.81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