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<sst xmlns="http://schemas.openxmlformats.org/spreadsheetml/2006/main" count="50" uniqueCount="50">
  <si>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</si>
  <si>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ICG135</t>
  </si>
  <si>
    <t xml:space="preserve">Ud</t>
  </si>
  <si>
    <t xml:space="preserve">Caldera a gas, colectiva, de baja temperatura, de pie, de hierro fundido.</t>
  </si>
  <si>
    <r>
      <rPr>
        <sz val="8.25"/>
        <color rgb="FF000000"/>
        <rFont val="Arial"/>
        <family val="2"/>
      </rPr>
  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agua caliente y del circuito de recirculación de agua caliente, con sonda de temperatura exterior. Incluso válvula de seguridad, purgadores, pirostato y desagüe a parrilla para el vaciado de la caldera y el drenaje de la válvula de seguridad, sin incluir el conducto para desagüe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</si>
  <si>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</si>
  <si>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</si>
  <si>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</si>
  <si>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</si>
  <si>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</si>
  <si>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</si>
  <si>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</si>
  <si>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mt38cbu045ab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</si>
  <si>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</si>
  <si>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agua caliente y del circuito de recirculación de agua caliente, con sonda de temperatura exterior.</t>
  </si>
  <si>
    <t xml:space="preserve">mt38ccg110a</t>
  </si>
  <si>
    <t xml:space="preserve">Ud</t>
  </si>
  <si>
    <t xml:space="preserve">Quemador presurizado modulante para gas, de potencia máxima 60 kW, con encendido electrónico.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</si>
  <si>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</si>
  <si>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</si>
  <si>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</si>
  <si>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</si>
  <si>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</si>
  <si>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</si>
  <si>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</si>
  <si>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</si>
  <si>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</si>
  <si>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</si>
  <si>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</si>
  <si>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</si>
  <si>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</si>
  <si>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</si>
  <si>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parrilla,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</si>
  <si>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</si>
  <si>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</si>
  <si>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</si>
  <si>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</si>
  <si>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</si>
  <si>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</si>
  <si>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</si>
  <si>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</si>
  <si>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</si>
  <si>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</si>
  <si>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</si>
  <si>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</si>
  <si>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</si>
  <si>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</si>
  <si>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</si>
  <si>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$ 6.470,42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</si>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</sst>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4961.14</v>
      </c>
      <c r="G10" s="12">
        <f ca="1">ROUND(INDIRECT(ADDRESS(ROW()+(0), COLUMN()+(-2), 1))*INDIRECT(ADDRESS(ROW()+(0), COLUMN()+(-1), 1)), 2)</f>
        <v>4961.14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1509.92</v>
      </c>
      <c r="G11" s="12">
        <f ca="1">ROUND(INDIRECT(ADDRESS(ROW()+(0), COLUMN()+(-2), 1))*INDIRECT(ADDRESS(ROW()+(0), COLUMN()+(-1), 1)), 2)</f>
        <v>1509.92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0.53</v>
      </c>
      <c r="G12" s="12">
        <f ca="1">ROUND(INDIRECT(ADDRESS(ROW()+(0), COLUMN()+(-2), 1))*INDIRECT(ADDRESS(ROW()+(0), COLUMN()+(-1), 1)), 2)</f>
        <v>5.3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20</v>
      </c>
      <c r="F13" s="12">
        <v>0.59</v>
      </c>
      <c r="G13" s="12">
        <f ca="1">ROUND(INDIRECT(ADDRESS(ROW()+(0), COLUMN()+(-2), 1))*INDIRECT(ADDRESS(ROW()+(0), COLUMN()+(-1), 1)), 2)</f>
        <v>11.8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6.36</v>
      </c>
      <c r="G14" s="12">
        <f ca="1">ROUND(INDIRECT(ADDRESS(ROW()+(0), COLUMN()+(-2), 1))*INDIRECT(ADDRESS(ROW()+(0), COLUMN()+(-1), 1)), 2)</f>
        <v>6.36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12.58</v>
      </c>
      <c r="G15" s="12">
        <f ca="1">ROUND(INDIRECT(ADDRESS(ROW()+(0), COLUMN()+(-2), 1))*INDIRECT(ADDRESS(ROW()+(0), COLUMN()+(-1), 1)), 2)</f>
        <v>25.16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21.57</v>
      </c>
      <c r="G16" s="12">
        <f ca="1">ROUND(INDIRECT(ADDRESS(ROW()+(0), COLUMN()+(-2), 1))*INDIRECT(ADDRESS(ROW()+(0), COLUMN()+(-1), 1)), 2)</f>
        <v>21.57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2.42</v>
      </c>
      <c r="G17" s="14">
        <f ca="1">ROUND(INDIRECT(ADDRESS(ROW()+(0), COLUMN()+(-2), 1))*INDIRECT(ADDRESS(ROW()+(0), COLUMN()+(-1), 1)), 2)</f>
        <v>2.42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6543.67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4.496</v>
      </c>
      <c r="F20" s="12">
        <v>18.33</v>
      </c>
      <c r="G20" s="12">
        <f ca="1">ROUND(INDIRECT(ADDRESS(ROW()+(0), COLUMN()+(-2), 1))*INDIRECT(ADDRESS(ROW()+(0), COLUMN()+(-1), 1)), 2)</f>
        <v>82.41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4.496</v>
      </c>
      <c r="F21" s="14">
        <v>11.42</v>
      </c>
      <c r="G21" s="14">
        <f ca="1">ROUND(INDIRECT(ADDRESS(ROW()+(0), COLUMN()+(-2), 1))*INDIRECT(ADDRESS(ROW()+(0), COLUMN()+(-1), 1)), 2)</f>
        <v>51.34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133.75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6677.42</v>
      </c>
      <c r="G24" s="14">
        <f ca="1">ROUND(INDIRECT(ADDRESS(ROW()+(0), COLUMN()+(-2), 1))*INDIRECT(ADDRESS(ROW()+(0), COLUMN()+(-1), 1))/100, 2)</f>
        <v>133.55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6810.97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