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<sst xmlns="http://schemas.openxmlformats.org/spreadsheetml/2006/main" count="35" uniqueCount="35">
  <si>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</si>
  <si>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ICF035</t>
  </si>
  <si>
    <t xml:space="preserve">Ud</t>
  </si>
  <si>
    <t xml:space="preserve">Fancoil de techo, sistema de cuatro tubos, con descarga directa.</t>
  </si>
  <si>
    <r>
      <rPr>
        <sz val="8.25"/>
        <color rgb="FF000000"/>
        <rFont val="Arial"/>
        <family val="2"/>
      </rPr>
      <t xml:space="preserve">Fancoil horizontal con envolvente, sistema de cuatro tubos,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dBA, con válvula de tres vías con bypass (4 vías), con actuador, para la batería de frío, y válvula de tres vías con bypass (4 vías), con actuador, para la batería de calor.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</si>
  <si>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</si>
  <si>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</si>
  <si>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</si>
  <si>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</si>
  <si>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</si>
  <si>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</si>
  <si>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</si>
  <si>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mt42ftc500bgI</t>
  </si>
  <si>
    <t xml:space="preserve">Ud</t>
  </si>
  <si>
    <t xml:space="preserve">Fancoil horizontal con envolvente, sistema de cuatro tubos,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</si>
  <si>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</si>
  <si>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</si>
  <si>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</si>
  <si>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</si>
  <si>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</si>
  <si>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</si>
  <si>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</si>
  <si>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</si>
  <si>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</si>
  <si>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</si>
  <si>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</si>
  <si>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</si>
  <si>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</si>
  <si>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</si>
  <si>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</si>
  <si>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</si>
  <si>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</si>
  <si>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</si>
  <si>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$ 305,93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</si>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</sst>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73.95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657.02</v>
      </c>
      <c r="G10" s="12">
        <f ca="1">ROUND(INDIRECT(ADDRESS(ROW()+(0), COLUMN()+(-2), 1))*INDIRECT(ADDRESS(ROW()+(0), COLUMN()+(-1), 1)), 2)</f>
        <v>657.02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139.34</v>
      </c>
      <c r="G11" s="12">
        <f ca="1">ROUND(INDIRECT(ADDRESS(ROW()+(0), COLUMN()+(-2), 1))*INDIRECT(ADDRESS(ROW()+(0), COLUMN()+(-1), 1)), 2)</f>
        <v>278.68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4</v>
      </c>
      <c r="F12" s="14">
        <v>6.89</v>
      </c>
      <c r="G12" s="14">
        <f ca="1">ROUND(INDIRECT(ADDRESS(ROW()+(0), COLUMN()+(-2), 1))*INDIRECT(ADDRESS(ROW()+(0), COLUMN()+(-1), 1)), 2)</f>
        <v>27.56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963.26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3.77</v>
      </c>
      <c r="F15" s="12">
        <v>17.64</v>
      </c>
      <c r="G15" s="12">
        <f ca="1">ROUND(INDIRECT(ADDRESS(ROW()+(0), COLUMN()+(-2), 1))*INDIRECT(ADDRESS(ROW()+(0), COLUMN()+(-1), 1)), 2)</f>
        <v>66.5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3.77</v>
      </c>
      <c r="F16" s="14">
        <v>10.99</v>
      </c>
      <c r="G16" s="14">
        <f ca="1">ROUND(INDIRECT(ADDRESS(ROW()+(0), COLUMN()+(-2), 1))*INDIRECT(ADDRESS(ROW()+(0), COLUMN()+(-1), 1)), 2)</f>
        <v>41.43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107.93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1071.19</v>
      </c>
      <c r="G19" s="14">
        <f ca="1">ROUND(INDIRECT(ADDRESS(ROW()+(0), COLUMN()+(-2), 1))*INDIRECT(ADDRESS(ROW()+(0), COLUMN()+(-1), 1))/100, 2)</f>
        <v>21.42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1092.61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