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<sst xmlns="http://schemas.openxmlformats.org/spreadsheetml/2006/main" count="58" uniqueCount="58">
  <si>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</si>
  <si>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</si>
  <si>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</si>
  <si>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Tanque enterrado.</t>
  </si>
  <si>
    <r>
      <rPr>
        <sz val="8.25"/>
        <color rgb="FF000000"/>
        <rFont val="Arial"/>
        <family val="2"/>
      </rPr>
      <t xml:space="preserve">Tanque de gasóleo enterrado de lámina de acero, de simple pared contenido en cubeto, con una capacidad de 600 litros, para pequeños consumos individuales.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</si>
  <si>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</si>
  <si>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</si>
  <si>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</si>
  <si>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</si>
  <si>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</si>
  <si>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</si>
  <si>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</si>
  <si>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mt38dep010a</t>
  </si>
  <si>
    <t xml:space="preserve">Ud</t>
  </si>
  <si>
    <t xml:space="preserve">Tanque de diesel de lámina de acero, enterrado, de simple pared contenido en cubeto, con una capacidad de 600 litros, para pequeños consumos individuales.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</si>
  <si>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</si>
  <si>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</si>
  <si>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</si>
  <si>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</si>
  <si>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</si>
  <si>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</si>
  <si>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</si>
  <si>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</si>
  <si>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de carga,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</si>
  <si>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</si>
  <si>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</si>
  <si>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tanque enterrado de combustibles líquidos. Incluso accesorios.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</si>
  <si>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</si>
  <si>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</si>
  <si>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</si>
  <si>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mt43tco010ha</t>
  </si>
  <si>
    <t xml:space="preserve">m</t>
  </si>
  <si>
    <t xml:space="preserve">Tubo de cobre estirado en frío sin soldadura,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</si>
  <si>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</si>
  <si>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</si>
  <si>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</si>
  <si>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mt38dep011a</t>
  </si>
  <si>
    <t xml:space="preserve">Ud</t>
  </si>
  <si>
    <t xml:space="preserve">Equipo de protección catódica para tanque de diesel de lámina de acero, enterrado, de simple pared, con una capacidad de 600 litros, para pequeños consumos individuales.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</si>
  <si>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</si>
  <si>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</si>
  <si>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</si>
  <si>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</si>
  <si>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</si>
  <si>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</si>
  <si>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</si>
  <si>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</si>
  <si>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</si>
  <si>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</si>
  <si>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</si>
  <si>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</si>
  <si>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</si>
  <si>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</si>
  <si>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</si>
  <si>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</si>
  <si>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</si>
  <si>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$ 58,81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</si>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</sst>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9.02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815.17</v>
      </c>
      <c r="H10" s="12">
        <f ca="1">ROUND(INDIRECT(ADDRESS(ROW()+(0), COLUMN()+(-2), 1))*INDIRECT(ADDRESS(ROW()+(0), COLUMN()+(-1), 1)), 2)</f>
        <v>815.17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246.99</v>
      </c>
      <c r="H11" s="12">
        <f ca="1">ROUND(INDIRECT(ADDRESS(ROW()+(0), COLUMN()+(-2), 1))*INDIRECT(ADDRESS(ROW()+(0), COLUMN()+(-1), 1)), 2)</f>
        <v>246.99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46.33</v>
      </c>
      <c r="H12" s="12">
        <f ca="1">ROUND(INDIRECT(ADDRESS(ROW()+(0), COLUMN()+(-2), 1))*INDIRECT(ADDRESS(ROW()+(0), COLUMN()+(-1), 1)), 2)</f>
        <v>46.33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134.54</v>
      </c>
      <c r="H13" s="12">
        <f ca="1">ROUND(INDIRECT(ADDRESS(ROW()+(0), COLUMN()+(-2), 1))*INDIRECT(ADDRESS(ROW()+(0), COLUMN()+(-1), 1)), 2)</f>
        <v>134.54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119.21</v>
      </c>
      <c r="H14" s="12">
        <f ca="1">ROUND(INDIRECT(ADDRESS(ROW()+(0), COLUMN()+(-2), 1))*INDIRECT(ADDRESS(ROW()+(0), COLUMN()+(-1), 1)), 2)</f>
        <v>119.21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27.38</v>
      </c>
      <c r="G15" s="12">
        <v>3.34</v>
      </c>
      <c r="H15" s="12">
        <f ca="1">ROUND(INDIRECT(ADDRESS(ROW()+(0), COLUMN()+(-2), 1))*INDIRECT(ADDRESS(ROW()+(0), COLUMN()+(-1), 1)), 2)</f>
        <v>91.45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1.7</v>
      </c>
      <c r="G16" s="12">
        <v>16.74</v>
      </c>
      <c r="H16" s="12">
        <f ca="1">ROUND(INDIRECT(ADDRESS(ROW()+(0), COLUMN()+(-2), 1))*INDIRECT(ADDRESS(ROW()+(0), COLUMN()+(-1), 1)), 2)</f>
        <v>28.46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4.34</v>
      </c>
      <c r="H17" s="12">
        <f ca="1">ROUND(INDIRECT(ADDRESS(ROW()+(0), COLUMN()+(-2), 1))*INDIRECT(ADDRESS(ROW()+(0), COLUMN()+(-1), 1)), 2)</f>
        <v>108.5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120.9</v>
      </c>
      <c r="H18" s="14">
        <f ca="1">ROUND(INDIRECT(ADDRESS(ROW()+(0), COLUMN()+(-2), 1))*INDIRECT(ADDRESS(ROW()+(0), COLUMN()+(-1), 1)), 2)</f>
        <v>120.9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1711.55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0.58</v>
      </c>
      <c r="G21" s="14">
        <v>86.94</v>
      </c>
      <c r="H21" s="14">
        <f ca="1">ROUND(INDIRECT(ADDRESS(ROW()+(0), COLUMN()+(-2), 1))*INDIRECT(ADDRESS(ROW()+(0), COLUMN()+(-1), 1)), 2)</f>
        <v>50.43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50.43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5.588</v>
      </c>
      <c r="G24" s="12">
        <v>17.64</v>
      </c>
      <c r="H24" s="12">
        <f ca="1">ROUND(INDIRECT(ADDRESS(ROW()+(0), COLUMN()+(-2), 1))*INDIRECT(ADDRESS(ROW()+(0), COLUMN()+(-1), 1)), 2)</f>
        <v>98.57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5.588</v>
      </c>
      <c r="G25" s="14">
        <v>10.99</v>
      </c>
      <c r="H25" s="14">
        <f ca="1">ROUND(INDIRECT(ADDRESS(ROW()+(0), COLUMN()+(-2), 1))*INDIRECT(ADDRESS(ROW()+(0), COLUMN()+(-1), 1)), 2)</f>
        <v>61.41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159.98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1921.96</v>
      </c>
      <c r="H28" s="14">
        <f ca="1">ROUND(INDIRECT(ADDRESS(ROW()+(0), COLUMN()+(-2), 1))*INDIRECT(ADDRESS(ROW()+(0), COLUMN()+(-1), 1))/100, 2)</f>
        <v>38.44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1960.4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