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<sst xmlns="http://schemas.openxmlformats.org/spreadsheetml/2006/main" count="41" uniqueCount="41">
  <si>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</si>
  <si>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ICA010</t>
  </si>
  <si>
    <t xml:space="preserve">Ud</t>
  </si>
  <si>
    <t xml:space="preserve">Termo eléctrico.</t>
  </si>
  <si>
    <r>
      <rPr>
        <sz val="8.25"/>
        <color rgb="FF000000"/>
        <rFont val="Arial"/>
        <family val="2"/>
      </rPr>
  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 Incluso soporte y anclajes de fijación, válvula de seguridad antirretorno, llaves de corte de esfera,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</si>
  <si>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</si>
  <si>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</si>
  <si>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</si>
  <si>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</si>
  <si>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</si>
  <si>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</si>
  <si>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</si>
  <si>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mt38tew021gg</t>
  </si>
  <si>
    <t xml:space="preserve">Ud</t>
  </si>
  <si>
    <t xml:space="preserve">Termo eléctrico para el servicio de agua caliente, mural vertical, resistencia blindada, capacidad 75 l, potencia 2 kW, de 758 mm de altura y 450 mm de diámetro, formado por cuba de acero vitrificado, aislamiento de espuma de poliuretano, ánodo de sacrificio de magnesio.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</si>
  <si>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</si>
  <si>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</si>
  <si>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</si>
  <si>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</si>
  <si>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</si>
  <si>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</si>
  <si>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mt37svs050a</t>
  </si>
  <si>
    <t xml:space="preserve">Ud</t>
  </si>
  <si>
    <t xml:space="preserve">Válvula de seguridad antirretorno, de latón cromado, con rosca de 1/2" de diámetro, tarada a 8 bar de presión, con maneta de purga.</t>
  </si>
  <si>
    <t xml:space="preserve">mt38www011</t>
  </si>
  <si>
    <t xml:space="preserve">Ud</t>
  </si>
  <si>
    <t xml:space="preserve">Material auxiliar para instalaciones de agua caliente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</si>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</sst>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3.27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291.53</v>
      </c>
      <c r="G10" s="12">
        <f ca="1">ROUND(INDIRECT(ADDRESS(ROW()+(0), COLUMN()+(-2), 1))*INDIRECT(ADDRESS(ROW()+(0), COLUMN()+(-1), 1)), 2)</f>
        <v>291.53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11.5</v>
      </c>
      <c r="G11" s="12">
        <f ca="1">ROUND(INDIRECT(ADDRESS(ROW()+(0), COLUMN()+(-2), 1))*INDIRECT(ADDRESS(ROW()+(0), COLUMN()+(-1), 1)), 2)</f>
        <v>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7.11</v>
      </c>
      <c r="G12" s="12">
        <f ca="1">ROUND(INDIRECT(ADDRESS(ROW()+(0), COLUMN()+(-2), 1))*INDIRECT(ADDRESS(ROW()+(0), COLUMN()+(-1), 1)), 2)</f>
        <v>14.22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8.97</v>
      </c>
      <c r="G13" s="12">
        <f ca="1">ROUND(INDIRECT(ADDRESS(ROW()+(0), COLUMN()+(-2), 1))*INDIRECT(ADDRESS(ROW()+(0), COLUMN()+(-1), 1)), 2)</f>
        <v>8.97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2.09</v>
      </c>
      <c r="G14" s="14">
        <f ca="1">ROUND(INDIRECT(ADDRESS(ROW()+(0), COLUMN()+(-2), 1))*INDIRECT(ADDRESS(ROW()+(0), COLUMN()+(-1), 1)), 2)</f>
        <v>2.09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339.81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0.875</v>
      </c>
      <c r="F17" s="12">
        <v>18.33</v>
      </c>
      <c r="G17" s="12">
        <f ca="1">ROUND(INDIRECT(ADDRESS(ROW()+(0), COLUMN()+(-2), 1))*INDIRECT(ADDRESS(ROW()+(0), COLUMN()+(-1), 1)), 2)</f>
        <v>16.04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0.875</v>
      </c>
      <c r="F18" s="14">
        <v>11.42</v>
      </c>
      <c r="G18" s="14">
        <f ca="1">ROUND(INDIRECT(ADDRESS(ROW()+(0), COLUMN()+(-2), 1))*INDIRECT(ADDRESS(ROW()+(0), COLUMN()+(-1), 1)), 2)</f>
        <v>9.99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26.03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365.84</v>
      </c>
      <c r="G21" s="14">
        <f ca="1">ROUND(INDIRECT(ADDRESS(ROW()+(0), COLUMN()+(-2), 1))*INDIRECT(ADDRESS(ROW()+(0), COLUMN()+(-1), 1))/100, 2)</f>
        <v>7.32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373.16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