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<sst xmlns="http://schemas.openxmlformats.org/spreadsheetml/2006/main" count="38" uniqueCount="38">
  <si>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</si>
  <si>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</si>
  <si>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</si>
  <si>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</si>
  <si>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agua caliente, de suelo, capacidad 580 l, cámara de combustión estanca, potencia 31 kW, eficiencia energética clase C, perfil de consumo XXL, con conducto y extractor de humos.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</si>
  <si>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</si>
  <si>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</si>
  <si>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</si>
  <si>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</si>
  <si>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</si>
  <si>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</si>
  <si>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</si>
  <si>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mt38agd020ee</t>
  </si>
  <si>
    <t xml:space="preserve">Ud</t>
  </si>
  <si>
    <t xml:space="preserve">Acumulador a gas natural para el servicio de agua caliente, de suelo, capacidad 580 l, cámara de combustión estanca, potencia 31 kW, eficiencia energética clase C, perfil de consumo XXL, con conducto y extractor de humos.</t>
  </si>
  <si>
    <t xml:space="preserve">mt37sve010f</t>
  </si>
  <si>
    <t xml:space="preserve">Ud</t>
  </si>
  <si>
    <t xml:space="preserve">Válvula de esfera de latón niquelado para roscar de 1 1/2".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</si>
  <si>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</si>
  <si>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</si>
  <si>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</si>
  <si>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</si>
  <si>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</si>
  <si>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</si>
  <si>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</si>
  <si>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</si>
  <si>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</si>
  <si>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</si>
  <si>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</si>
  <si>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</si>
  <si>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</si>
  <si>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</si>
  <si>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</si>
  <si>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</si>
  <si>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</si>
  <si>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</si>
  <si>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$ 8.761,91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</si>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</sst>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8812.72</v>
      </c>
      <c r="G10" s="12">
        <f ca="1">ROUND(INDIRECT(ADDRESS(ROW()+(0), COLUMN()+(-2), 1))*INDIRECT(ADDRESS(ROW()+(0), COLUMN()+(-1), 1)), 2)</f>
        <v>8812.72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38.64</v>
      </c>
      <c r="G11" s="12">
        <f ca="1">ROUND(INDIRECT(ADDRESS(ROW()+(0), COLUMN()+(-2), 1))*INDIRECT(ADDRESS(ROW()+(0), COLUMN()+(-1), 1)), 2)</f>
        <v>77.28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6.16</v>
      </c>
      <c r="G12" s="12">
        <f ca="1">ROUND(INDIRECT(ADDRESS(ROW()+(0), COLUMN()+(-2), 1))*INDIRECT(ADDRESS(ROW()+(0), COLUMN()+(-1), 1)), 2)</f>
        <v>6.16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2.02</v>
      </c>
      <c r="G13" s="14">
        <f ca="1">ROUND(INDIRECT(ADDRESS(ROW()+(0), COLUMN()+(-2), 1))*INDIRECT(ADDRESS(ROW()+(0), COLUMN()+(-1), 1)), 2)</f>
        <v>2.02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8898.18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5.031</v>
      </c>
      <c r="F16" s="12">
        <v>17.64</v>
      </c>
      <c r="G16" s="12">
        <f ca="1">ROUND(INDIRECT(ADDRESS(ROW()+(0), COLUMN()+(-2), 1))*INDIRECT(ADDRESS(ROW()+(0), COLUMN()+(-1), 1)), 2)</f>
        <v>88.75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5.031</v>
      </c>
      <c r="F17" s="14">
        <v>10.99</v>
      </c>
      <c r="G17" s="14">
        <f ca="1">ROUND(INDIRECT(ADDRESS(ROW()+(0), COLUMN()+(-2), 1))*INDIRECT(ADDRESS(ROW()+(0), COLUMN()+(-1), 1)), 2)</f>
        <v>55.29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144.04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9042.22</v>
      </c>
      <c r="G20" s="14">
        <f ca="1">ROUND(INDIRECT(ADDRESS(ROW()+(0), COLUMN()+(-2), 1))*INDIRECT(ADDRESS(ROW()+(0), COLUMN()+(-1), 1))/100, 2)</f>
        <v>180.84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9223.06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