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<sst xmlns="http://schemas.openxmlformats.org/spreadsheetml/2006/main" count="38" uniqueCount="38">
  <si>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</si>
  <si>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</si>
  <si>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</si>
  <si>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</si>
  <si>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agua caliente, de suelo, capacidad 390 l, cámara de combustión estanca, potencia 29 kW, eficiencia energética clase B, perfil de consumo XXL, con conducto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</si>
  <si>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</si>
  <si>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</si>
  <si>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</si>
  <si>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</si>
  <si>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</si>
  <si>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</si>
  <si>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</si>
  <si>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mt38agd020dd</t>
  </si>
  <si>
    <t xml:space="preserve">Ud</t>
  </si>
  <si>
    <t xml:space="preserve">Acumulador a gas natural para el servicio de agua caliente, de suelo, capacidad 390 l, cámara de combustión estanca, potencia 29 kW, eficiencia energética clase B, perfil de consumo XXL, con conducto y extractor de humos.</t>
  </si>
  <si>
    <t xml:space="preserve">mt37sve010e</t>
  </si>
  <si>
    <t xml:space="preserve">Ud</t>
  </si>
  <si>
    <t xml:space="preserve">Válvula de esfera de latón niquelado para roscar de 1 1/4".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</si>
  <si>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</si>
  <si>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</si>
  <si>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</si>
  <si>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</si>
  <si>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</si>
  <si>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</si>
  <si>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</si>
  <si>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</si>
  <si>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</si>
  <si>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</si>
  <si>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</si>
  <si>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</si>
  <si>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</si>
  <si>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</si>
  <si>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</si>
  <si>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</si>
  <si>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</si>
  <si>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</si>
  <si>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$ 6.571,01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</si>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</sst>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6582.51</v>
      </c>
      <c r="G10" s="12">
        <f ca="1">ROUND(INDIRECT(ADDRESS(ROW()+(0), COLUMN()+(-2), 1))*INDIRECT(ADDRESS(ROW()+(0), COLUMN()+(-1), 1)), 2)</f>
        <v>6582.51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23.38</v>
      </c>
      <c r="G11" s="12">
        <f ca="1">ROUND(INDIRECT(ADDRESS(ROW()+(0), COLUMN()+(-2), 1))*INDIRECT(ADDRESS(ROW()+(0), COLUMN()+(-1), 1)), 2)</f>
        <v>46.76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6.16</v>
      </c>
      <c r="G12" s="12">
        <f ca="1">ROUND(INDIRECT(ADDRESS(ROW()+(0), COLUMN()+(-2), 1))*INDIRECT(ADDRESS(ROW()+(0), COLUMN()+(-1), 1)), 2)</f>
        <v>6.16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2.02</v>
      </c>
      <c r="G13" s="14">
        <f ca="1">ROUND(INDIRECT(ADDRESS(ROW()+(0), COLUMN()+(-2), 1))*INDIRECT(ADDRESS(ROW()+(0), COLUMN()+(-1), 1)), 2)</f>
        <v>2.02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6637.45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5.022</v>
      </c>
      <c r="F16" s="12">
        <v>17.64</v>
      </c>
      <c r="G16" s="12">
        <f ca="1">ROUND(INDIRECT(ADDRESS(ROW()+(0), COLUMN()+(-2), 1))*INDIRECT(ADDRESS(ROW()+(0), COLUMN()+(-1), 1)), 2)</f>
        <v>88.59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5.022</v>
      </c>
      <c r="F17" s="14">
        <v>10.99</v>
      </c>
      <c r="G17" s="14">
        <f ca="1">ROUND(INDIRECT(ADDRESS(ROW()+(0), COLUMN()+(-2), 1))*INDIRECT(ADDRESS(ROW()+(0), COLUMN()+(-1), 1)), 2)</f>
        <v>55.19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143.78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6781.23</v>
      </c>
      <c r="G20" s="14">
        <f ca="1">ROUND(INDIRECT(ADDRESS(ROW()+(0), COLUMN()+(-2), 1))*INDIRECT(ADDRESS(ROW()+(0), COLUMN()+(-1), 1))/100, 2)</f>
        <v>135.62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6916.85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