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<sst xmlns="http://schemas.openxmlformats.org/spreadsheetml/2006/main" count="58" uniqueCount="58">
  <si>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</si>
  <si>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HRZ010</t>
  </si>
  <si>
    <t xml:space="preserve">m</t>
  </si>
  <si>
    <t xml:space="preserve">Zócalo.</t>
  </si>
  <si>
    <r>
      <rPr>
        <b/>
        <sz val="7.80"/>
        <color rgb="FF000000"/>
        <rFont val="Arial"/>
        <family val="2"/>
      </rPr>
      <t xml:space="preserve">Zócalo de concreto polímero de superficie pulida, de color blanco, de 5x32,5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</si>
  <si>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</si>
  <si>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</si>
  <si>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</si>
  <si>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</si>
  <si>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</si>
  <si>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</si>
  <si>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</si>
  <si>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</si>
  <si>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</si>
  <si>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</si>
  <si>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</si>
  <si>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</si>
  <si>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</si>
  <si>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mt08cem000h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</si>
  <si>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</si>
  <si>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</si>
  <si>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</si>
  <si>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</si>
  <si>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</si>
  <si>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mt20wwa040</t>
  </si>
  <si>
    <t xml:space="preserve">kg</t>
  </si>
  <si>
    <t xml:space="preserve">Adhesivo cementoso flexible y de gran adherencia.</t>
  </si>
  <si>
    <t xml:space="preserve">mt20zhp010i</t>
  </si>
  <si>
    <t xml:space="preserve">m</t>
  </si>
  <si>
    <t xml:space="preserve">Zócalo de concreto polímero de superficie pulida, de color blanco, de 5x32,5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</si>
  <si>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</si>
  <si>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</si>
  <si>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</si>
  <si>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</si>
  <si>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</si>
  <si>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</si>
  <si>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</si>
  <si>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</si>
  <si>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</si>
  <si>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</si>
  <si>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</si>
  <si>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</si>
  <si>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</si>
  <si>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Concretera.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</si>
  <si>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</si>
  <si>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</si>
  <si>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</si>
  <si>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</si>
  <si>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</si>
  <si>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</si>
  <si>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</si>
  <si>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</si>
  <si>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</si>
  <si>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</si>
  <si>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</si>
  <si>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</si>
  <si>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$ 11,08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</si>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</sst>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7.43" customWidth="1"/>
    <col min="5" max="5" width="58.58" customWidth="1"/>
    <col min="6" max="6" width="16.76" customWidth="1"/>
    <col min="7" max="7" width="12.82" customWidth="1"/>
    <col min="8" max="8" width="9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1.980000</v>
      </c>
      <c r="H9" s="15">
        <f ca="1">ROUND(INDIRECT(ADDRESS(ROW()+(0), COLUMN()+(-2), 1))*INDIRECT(ADDRESS(ROW()+(0), COLUMN()+(-1), 1)), 2)</f>
        <v>0.010000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0.005000</v>
      </c>
      <c r="G10" s="15">
        <v>22.850000</v>
      </c>
      <c r="H10" s="15">
        <f ca="1">ROUND(INDIRECT(ADDRESS(ROW()+(0), COLUMN()+(-2), 1))*INDIRECT(ADDRESS(ROW()+(0), COLUMN()+(-1), 1)), 2)</f>
        <v>0.110000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1.565000</v>
      </c>
      <c r="G11" s="15">
        <v>0.190000</v>
      </c>
      <c r="H11" s="15">
        <f ca="1">ROUND(INDIRECT(ADDRESS(ROW()+(0), COLUMN()+(-2), 1))*INDIRECT(ADDRESS(ROW()+(0), COLUMN()+(-1), 1)), 2)</f>
        <v>0.300000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0.031000</v>
      </c>
      <c r="G12" s="15">
        <v>1.580000</v>
      </c>
      <c r="H12" s="15">
        <f ca="1">ROUND(INDIRECT(ADDRESS(ROW()+(0), COLUMN()+(-2), 1))*INDIRECT(ADDRESS(ROW()+(0), COLUMN()+(-1), 1)), 2)</f>
        <v>0.050000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1.961000</v>
      </c>
      <c r="G13" s="15">
        <v>0.740000</v>
      </c>
      <c r="H13" s="15">
        <f ca="1">ROUND(INDIRECT(ADDRESS(ROW()+(0), COLUMN()+(-2), 1))*INDIRECT(ADDRESS(ROW()+(0), COLUMN()+(-1), 1)), 2)</f>
        <v>1.450000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56.990000</v>
      </c>
      <c r="H14" s="15">
        <f ca="1">ROUND(INDIRECT(ADDRESS(ROW()+(0), COLUMN()+(-2), 1))*INDIRECT(ADDRESS(ROW()+(0), COLUMN()+(-1), 1)), 2)</f>
        <v>59.840000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0.375000</v>
      </c>
      <c r="G15" s="15">
        <v>0.570000</v>
      </c>
      <c r="H15" s="15">
        <f ca="1">ROUND(INDIRECT(ADDRESS(ROW()+(0), COLUMN()+(-2), 1))*INDIRECT(ADDRESS(ROW()+(0), COLUMN()+(-1), 1)), 2)</f>
        <v>0.210000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0.035000</v>
      </c>
      <c r="G16" s="15">
        <v>7.880000</v>
      </c>
      <c r="H16" s="15">
        <f ca="1">ROUND(INDIRECT(ADDRESS(ROW()+(0), COLUMN()+(-2), 1))*INDIRECT(ADDRESS(ROW()+(0), COLUMN()+(-1), 1)), 2)</f>
        <v>0.280000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0.071000</v>
      </c>
      <c r="G17" s="17">
        <v>7.730000</v>
      </c>
      <c r="H17" s="17">
        <f ca="1">ROUND(INDIRECT(ADDRESS(ROW()+(0), COLUMN()+(-2), 1))*INDIRECT(ADDRESS(ROW()+(0), COLUMN()+(-1), 1)), 2)</f>
        <v>0.550000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62.800000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0.006000</v>
      </c>
      <c r="G20" s="17">
        <v>1.770000</v>
      </c>
      <c r="H20" s="17">
        <f ca="1">ROUND(INDIRECT(ADDRESS(ROW()+(0), COLUMN()+(-2), 1))*INDIRECT(ADDRESS(ROW()+(0), COLUMN()+(-1), 1)), 2)</f>
        <v>0.010000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0.010000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0.374000</v>
      </c>
      <c r="G23" s="15">
        <v>8.130000</v>
      </c>
      <c r="H23" s="15">
        <f ca="1">ROUND(INDIRECT(ADDRESS(ROW()+(0), COLUMN()+(-2), 1))*INDIRECT(ADDRESS(ROW()+(0), COLUMN()+(-1), 1)), 2)</f>
        <v>3.040000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0.407000</v>
      </c>
      <c r="G24" s="17">
        <v>4.930000</v>
      </c>
      <c r="H24" s="17">
        <f ca="1">ROUND(INDIRECT(ADDRESS(ROW()+(0), COLUMN()+(-2), 1))*INDIRECT(ADDRESS(ROW()+(0), COLUMN()+(-1), 1)), 2)</f>
        <v>2.010000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5.050000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67.860000</v>
      </c>
      <c r="H27" s="17">
        <f ca="1">ROUND(INDIRECT(ADDRESS(ROW()+(0), COLUMN()+(-2), 1))*INDIRECT(ADDRESS(ROW()+(0), COLUMN()+(-1), 1))/100, 2)</f>
        <v>1.360000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69.220000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