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<sst xmlns="http://schemas.openxmlformats.org/spreadsheetml/2006/main" count="43" uniqueCount="43">
  <si>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</si>
  <si>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FDZ030</t>
  </si>
  <si>
    <t xml:space="preserve">Ud</t>
  </si>
  <si>
    <t xml:space="preserve">Persiana de concreto.</t>
  </si>
  <si>
    <r>
      <rPr>
        <sz val="8.25"/>
        <color rgb="FF000000"/>
        <rFont val="Arial"/>
        <family val="2"/>
      </rPr>
      <t xml:space="preserve">Persiana de láminas fijas prefabricada de concreto de 30x30 cm, de color gris.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</si>
  <si>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</si>
  <si>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</si>
  <si>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</si>
  <si>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</si>
  <si>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</si>
  <si>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</si>
  <si>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</si>
  <si>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mt20thp010b</t>
  </si>
  <si>
    <t xml:space="preserve">Ud</t>
  </si>
  <si>
    <t xml:space="preserve">Persiana de láminas fijas prefabricadas de concreto, 30x30 cm, color gris.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</si>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</sst>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9.18" customWidth="1"/>
    <col min="4" max="4" width="63.58" customWidth="1"/>
    <col min="5" max="5" width="18.02" customWidth="1"/>
    <col min="6" max="6" width="13.60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1.000000</v>
      </c>
      <c r="F10" s="12">
        <v>23.790000</v>
      </c>
      <c r="G10" s="12">
        <f ca="1">ROUND(INDIRECT(ADDRESS(ROW()+(0), COLUMN()+(-2), 1))*INDIRECT(ADDRESS(ROW()+(0), COLUMN()+(-1), 1)), 2)</f>
        <v>23.790000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0.006000</v>
      </c>
      <c r="F11" s="12">
        <v>1.970000</v>
      </c>
      <c r="G11" s="12">
        <f ca="1">ROUND(INDIRECT(ADDRESS(ROW()+(0), COLUMN()+(-2), 1))*INDIRECT(ADDRESS(ROW()+(0), COLUMN()+(-1), 1)), 2)</f>
        <v>0.010000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0.005000</v>
      </c>
      <c r="F12" s="12">
        <v>23.010000</v>
      </c>
      <c r="G12" s="12">
        <f ca="1">ROUND(INDIRECT(ADDRESS(ROW()+(0), COLUMN()+(-2), 1))*INDIRECT(ADDRESS(ROW()+(0), COLUMN()+(-1), 1)), 2)</f>
        <v>0.120000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0.750000</v>
      </c>
      <c r="F13" s="14">
        <v>0.190000</v>
      </c>
      <c r="G13" s="14">
        <f ca="1">ROUND(INDIRECT(ADDRESS(ROW()+(0), COLUMN()+(-2), 1))*INDIRECT(ADDRESS(ROW()+(0), COLUMN()+(-1), 1)), 2)</f>
        <v>0.140000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24.060000</v>
      </c>
    </row>
    <row r="15" spans="1:7" ht="13.50" thickBot="1" customHeight="1">
      <c r="A15" s="15">
        <v>2.000000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0.006000</v>
      </c>
      <c r="F16" s="14">
        <v>1.880000</v>
      </c>
      <c r="G16" s="14">
        <f ca="1">ROUND(INDIRECT(ADDRESS(ROW()+(0), COLUMN()+(-2), 1))*INDIRECT(ADDRESS(ROW()+(0), COLUMN()+(-1), 1)), 2)</f>
        <v>0.010000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0.010000</v>
      </c>
    </row>
    <row r="18" spans="1:7" ht="13.50" thickBot="1" customHeight="1">
      <c r="A18" s="15">
        <v>3.000000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0.521000</v>
      </c>
      <c r="F19" s="12">
        <v>12.930000</v>
      </c>
      <c r="G19" s="12">
        <f ca="1">ROUND(INDIRECT(ADDRESS(ROW()+(0), COLUMN()+(-2), 1))*INDIRECT(ADDRESS(ROW()+(0), COLUMN()+(-1), 1)), 2)</f>
        <v>6.740000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0.289000</v>
      </c>
      <c r="F20" s="14">
        <v>7.910000</v>
      </c>
      <c r="G20" s="14">
        <f ca="1">ROUND(INDIRECT(ADDRESS(ROW()+(0), COLUMN()+(-2), 1))*INDIRECT(ADDRESS(ROW()+(0), COLUMN()+(-1), 1)), 2)</f>
        <v>2.290000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9.030000</v>
      </c>
    </row>
    <row r="22" spans="1:7" ht="13.50" thickBot="1" customHeight="1">
      <c r="A22" s="15">
        <v>4.000000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2.000000</v>
      </c>
      <c r="F23" s="14">
        <f ca="1">ROUND(SUM(INDIRECT(ADDRESS(ROW()+(-2), COLUMN()+(1), 1)),INDIRECT(ADDRESS(ROW()+(-6), COLUMN()+(1), 1)),INDIRECT(ADDRESS(ROW()+(-9), COLUMN()+(1), 1))), 2)</f>
        <v>33.100000</v>
      </c>
      <c r="G23" s="14">
        <f ca="1">ROUND(INDIRECT(ADDRESS(ROW()+(0), COLUMN()+(-2), 1))*INDIRECT(ADDRESS(ROW()+(0), COLUMN()+(-1), 1))/100, 2)</f>
        <v>0.660000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33.760000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