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<sst xmlns="http://schemas.openxmlformats.org/spreadsheetml/2006/main" count="32" uniqueCount="32">
  <si>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</si>
  <si>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FDD130</t>
  </si>
  <si>
    <t xml:space="preserve">m</t>
  </si>
  <si>
    <t xml:space="preserve">Pasamanos de acero.</t>
  </si>
  <si>
    <r>
      <rPr>
        <sz val="8.25"/>
        <color rgb="FF000000"/>
        <rFont val="Arial"/>
        <family val="2"/>
      </rPr>
      <t xml:space="preserve">Pasamanos recto metálico, formado por tubo hueco de acero galvanizado, de 40 mm de diámetro, con soportes metálicos fijados al paramento mediante anclaje mecánico con tacos de nylon y tornillos de acero galvanizado.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</si>
  <si>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</si>
  <si>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</si>
  <si>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</si>
  <si>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</si>
  <si>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</si>
  <si>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</si>
  <si>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</si>
  <si>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mt26aaa033a</t>
  </si>
  <si>
    <t xml:space="preserve">Ud</t>
  </si>
  <si>
    <t xml:space="preserve">Anclaje mecánico con taco de nylon y tornillo de acero galvanizado, de cabeza avellanada.</t>
  </si>
  <si>
    <t xml:space="preserve">mt26dpa020a</t>
  </si>
  <si>
    <t xml:space="preserve">m</t>
  </si>
  <si>
    <t xml:space="preserve">Pasamanos recto metálico, formado por tubo hueco de acero galvanizado, de 40 mm de diámetro, con soportes y embellecedores del mismo material para su fijación al paramento.</t>
  </si>
  <si>
    <t xml:space="preserve">Subtotal materiales:</t>
  </si>
  <si>
    <t xml:space="preserve">Mano de obra</t>
  </si>
  <si>
    <t xml:space="preserve">mo018</t>
  </si>
  <si>
    <t xml:space="preserve">h</t>
  </si>
  <si>
    <t xml:space="preserve">Cerrajero.</t>
  </si>
  <si>
    <t xml:space="preserve">mo059</t>
  </si>
  <si>
    <t xml:space="preserve">h</t>
  </si>
  <si>
    <t xml:space="preserve">Principiante de cerrajero.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</si>
  <si>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</si>
  <si>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</si>
  <si>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</si>
  <si>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</si>
  <si>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$ 1,98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</si>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</sst>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59" customWidth="1"/>
    <col min="3" max="3" width="1.02" customWidth="1"/>
    <col min="4" max="4" width="6.63" customWidth="1"/>
    <col min="5" max="5" width="75.48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2</v>
      </c>
      <c r="G10" s="12">
        <v>0.42</v>
      </c>
      <c r="H10" s="12">
        <f ca="1">ROUND(INDIRECT(ADDRESS(ROW()+(0), COLUMN()+(-2), 1))*INDIRECT(ADDRESS(ROW()+(0), COLUMN()+(-1), 1)), 2)</f>
        <v>0.84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30.77</v>
      </c>
      <c r="H11" s="14">
        <f ca="1">ROUND(INDIRECT(ADDRESS(ROW()+(0), COLUMN()+(-2), 1))*INDIRECT(ADDRESS(ROW()+(0), COLUMN()+(-1), 1)), 2)</f>
        <v>30.77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31.61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0.243</v>
      </c>
      <c r="G14" s="12">
        <v>18.07</v>
      </c>
      <c r="H14" s="12">
        <f ca="1">ROUND(INDIRECT(ADDRESS(ROW()+(0), COLUMN()+(-2), 1))*INDIRECT(ADDRESS(ROW()+(0), COLUMN()+(-1), 1)), 2)</f>
        <v>4.39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0.243</v>
      </c>
      <c r="G15" s="14">
        <v>11.46</v>
      </c>
      <c r="H15" s="14">
        <f ca="1">ROUND(INDIRECT(ADDRESS(ROW()+(0), COLUMN()+(-2), 1))*INDIRECT(ADDRESS(ROW()+(0), COLUMN()+(-1), 1)), 2)</f>
        <v>2.78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7.17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38.78</v>
      </c>
      <c r="H18" s="14">
        <f ca="1">ROUND(INDIRECT(ADDRESS(ROW()+(0), COLUMN()+(-2), 1))*INDIRECT(ADDRESS(ROW()+(0), COLUMN()+(-1), 1))/100, 2)</f>
        <v>0.78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39.56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