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<sst xmlns="http://schemas.openxmlformats.org/spreadsheetml/2006/main" count="41" uniqueCount="41">
  <si>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</si>
  <si>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FDD050</t>
  </si>
  <si>
    <t xml:space="preserve">m</t>
  </si>
  <si>
    <t xml:space="preserve">Sistema "TRESPA" de baranda de fachada.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</si>
  <si>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barandal superior e inferior de perfil cuadrado de 40x40 mm y parantes de perfil cuadrado de 40x40 mm con una separación de 100 cm entre sí; entrepaño para relleno de los huecos del bastidor compuesto de placas laminadas compactas de alta presión (HPL), Meteon FR "TRESPA", Uni Colours acabado White, textura satinada Satin,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</si>
  <si>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</si>
  <si>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</si>
  <si>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</si>
  <si>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</si>
  <si>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</si>
  <si>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</si>
  <si>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</si>
  <si>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</si>
  <si>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</si>
  <si>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</si>
  <si>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</si>
  <si>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</si>
  <si>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Barandal cuadrado de 40x40 mm, de aluminio anodizado de 15 micras, color natural, montado en taller, para baranda.</t>
  </si>
  <si>
    <t xml:space="preserve">mt12prt010ziaa1</t>
  </si>
  <si>
    <t xml:space="preserve">m²</t>
  </si>
  <si>
    <t xml:space="preserve">Placa laminada compacta de alta presión (HPL), Meteon FR "TRESPA",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con piezas especiales para la resolución de puntos singulares.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</si>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</sst>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7.65" customWidth="1"/>
    <col min="5" max="5" width="72.9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8.08</v>
      </c>
      <c r="H10" s="12">
        <f ca="1">ROUND(INDIRECT(ADDRESS(ROW()+(0), COLUMN()+(-2), 1))*INDIRECT(ADDRESS(ROW()+(0), COLUMN()+(-1), 1)), 2)</f>
        <v>16.97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</v>
      </c>
      <c r="G11" s="12">
        <v>11.94</v>
      </c>
      <c r="H11" s="12">
        <f ca="1">ROUND(INDIRECT(ADDRESS(ROW()+(0), COLUMN()+(-2), 1))*INDIRECT(ADDRESS(ROW()+(0), COLUMN()+(-1), 1)), 2)</f>
        <v>25.07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0.63</v>
      </c>
      <c r="G12" s="12">
        <v>77.19</v>
      </c>
      <c r="H12" s="12">
        <f ca="1">ROUND(INDIRECT(ADDRESS(ROW()+(0), COLUMN()+(-2), 1))*INDIRECT(ADDRESS(ROW()+(0), COLUMN()+(-1), 1)), 2)</f>
        <v>48.63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11.94</v>
      </c>
      <c r="H13" s="12">
        <f ca="1">ROUND(INDIRECT(ADDRESS(ROW()+(0), COLUMN()+(-2), 1))*INDIRECT(ADDRESS(ROW()+(0), COLUMN()+(-1), 1)), 2)</f>
        <v>12.54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</v>
      </c>
      <c r="G14" s="14">
        <v>2.08</v>
      </c>
      <c r="H14" s="14">
        <f ca="1">ROUND(INDIRECT(ADDRESS(ROW()+(0), COLUMN()+(-2), 1))*INDIRECT(ADDRESS(ROW()+(0), COLUMN()+(-1), 1)), 2)</f>
        <v>4.16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107.37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0.658</v>
      </c>
      <c r="G17" s="12">
        <v>13.32</v>
      </c>
      <c r="H17" s="12">
        <f ca="1">ROUND(INDIRECT(ADDRESS(ROW()+(0), COLUMN()+(-2), 1))*INDIRECT(ADDRESS(ROW()+(0), COLUMN()+(-1), 1)), 2)</f>
        <v>8.76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0.415</v>
      </c>
      <c r="G18" s="14">
        <v>8.24</v>
      </c>
      <c r="H18" s="14">
        <f ca="1">ROUND(INDIRECT(ADDRESS(ROW()+(0), COLUMN()+(-2), 1))*INDIRECT(ADDRESS(ROW()+(0), COLUMN()+(-1), 1)), 2)</f>
        <v>3.42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12.18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119.55</v>
      </c>
      <c r="H21" s="14">
        <f ca="1">ROUND(INDIRECT(ADDRESS(ROW()+(0), COLUMN()+(-2), 1))*INDIRECT(ADDRESS(ROW()+(0), COLUMN()+(-1), 1))/100, 2)</f>
        <v>2.39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121.94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