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<sst xmlns="http://schemas.openxmlformats.org/spreadsheetml/2006/main" count="49" uniqueCount="49">
  <si>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</si>
  <si>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FDB010</t>
  </si>
  <si>
    <t xml:space="preserve">m</t>
  </si>
  <si>
    <t xml:space="preserve">Balaustrada.</t>
  </si>
  <si>
    <r>
      <rPr>
        <sz val="8.25"/>
        <color rgb="FF000000"/>
        <rFont val="Arial"/>
        <family val="2"/>
      </rPr>
      <t xml:space="preserve">Balaustrada recta formada por balaustres prefabricados de concreto de sección circular de 70 cm de altura y 15 cm de diámetro, pasamanos de 17x7x100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</si>
  <si>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</si>
  <si>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</si>
  <si>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</si>
  <si>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</si>
  <si>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</si>
  <si>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</si>
  <si>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</si>
  <si>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mt20bhp010c</t>
  </si>
  <si>
    <t xml:space="preserve">Ud</t>
  </si>
  <si>
    <t xml:space="preserve">Balaustre circular prefabricado de concreto blanco, de 70 cm de altura y diámetro 15 cm.</t>
  </si>
  <si>
    <t xml:space="preserve">mt20bhp030a</t>
  </si>
  <si>
    <t xml:space="preserve">m</t>
  </si>
  <si>
    <t xml:space="preserve">Pasamanos prefabricado de concreto blanco de una pieza, para balaustrada, 17x7x100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</si>
  <si>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</si>
  <si>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</si>
  <si>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</si>
  <si>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</si>
  <si>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</si>
  <si>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</si>
  <si>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mt08cem041h</t>
  </si>
  <si>
    <t xml:space="preserve">kg</t>
  </si>
  <si>
    <t xml:space="preserve">Cemento blanco en sacos.</t>
  </si>
  <si>
    <t xml:space="preserve">mt08cal011a</t>
  </si>
  <si>
    <t xml:space="preserve">kg</t>
  </si>
  <si>
    <t xml:space="preserve">Cal aérea hidratada, con un contenido total de óxido de calcio y óxido de magnesio mayor o igual al 90%,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</si>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</sst>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9.26</v>
      </c>
      <c r="H10" s="12">
        <f ca="1">ROUND(INDIRECT(ADDRESS(ROW()+(0), COLUMN()+(-2), 1))*INDIRECT(ADDRESS(ROW()+(0), COLUMN()+(-1), 1)), 2)</f>
        <v>37.04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9.15</v>
      </c>
      <c r="H11" s="12">
        <f ca="1">ROUND(INDIRECT(ADDRESS(ROW()+(0), COLUMN()+(-2), 1))*INDIRECT(ADDRESS(ROW()+(0), COLUMN()+(-1), 1)), 2)</f>
        <v>9.15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2.04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0.12</v>
      </c>
      <c r="G13" s="12">
        <v>23.95</v>
      </c>
      <c r="H13" s="12">
        <f ca="1">ROUND(INDIRECT(ADDRESS(ROW()+(0), COLUMN()+(-2), 1))*INDIRECT(ADDRESS(ROW()+(0), COLUMN()+(-1), 1)), 2)</f>
        <v>2.87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20</v>
      </c>
      <c r="G14" s="12">
        <v>0.39</v>
      </c>
      <c r="H14" s="12">
        <f ca="1">ROUND(INDIRECT(ADDRESS(ROW()+(0), COLUMN()+(-2), 1))*INDIRECT(ADDRESS(ROW()+(0), COLUMN()+(-1), 1)), 2)</f>
        <v>7.8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20</v>
      </c>
      <c r="G15" s="14">
        <v>0.59</v>
      </c>
      <c r="H15" s="14">
        <f ca="1">ROUND(INDIRECT(ADDRESS(ROW()+(0), COLUMN()+(-2), 1))*INDIRECT(ADDRESS(ROW()+(0), COLUMN()+(-1), 1)), 2)</f>
        <v>11.8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68.69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0.083</v>
      </c>
      <c r="G18" s="14">
        <v>4.1</v>
      </c>
      <c r="H18" s="14">
        <f ca="1">ROUND(INDIRECT(ADDRESS(ROW()+(0), COLUMN()+(-2), 1))*INDIRECT(ADDRESS(ROW()+(0), COLUMN()+(-1), 1)), 2)</f>
        <v>0.34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0.34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0.94</v>
      </c>
      <c r="G21" s="12">
        <v>17.84</v>
      </c>
      <c r="H21" s="12">
        <f ca="1">ROUND(INDIRECT(ADDRESS(ROW()+(0), COLUMN()+(-2), 1))*INDIRECT(ADDRESS(ROW()+(0), COLUMN()+(-1), 1)), 2)</f>
        <v>16.77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1.73</v>
      </c>
      <c r="G22" s="14">
        <v>11.01</v>
      </c>
      <c r="H22" s="14">
        <f ca="1">ROUND(INDIRECT(ADDRESS(ROW()+(0), COLUMN()+(-2), 1))*INDIRECT(ADDRESS(ROW()+(0), COLUMN()+(-1), 1)), 2)</f>
        <v>19.05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35.82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104.85</v>
      </c>
      <c r="H25" s="14">
        <f ca="1">ROUND(INDIRECT(ADDRESS(ROW()+(0), COLUMN()+(-2), 1))*INDIRECT(ADDRESS(ROW()+(0), COLUMN()+(-1), 1))/100, 2)</f>
        <v>2.1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106.95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