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<sst xmlns="http://schemas.openxmlformats.org/spreadsheetml/2006/main" count="32" uniqueCount="32">
  <si>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</si>
  <si>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FCL065</t>
  </si>
  <si>
    <t xml:space="preserve">Ud</t>
  </si>
  <si>
    <t xml:space="preserve">Carpintería de aluminio en cerramiento de fachada.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</si>
  <si>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fachada, compuesta por </t>
    </r>
    <r>
      <rPr>
        <b/>
        <sz val="7.80"/>
        <color rgb="FF000000"/>
        <rFont val="Arial"/>
        <family val="2"/>
      </rPr>
      <t xml:space="preserve">2 hojas centrales y 2 hojas laterales fijas</t>
    </r>
    <r>
      <rPr>
        <sz val="7.80"/>
        <color rgb="FF000000"/>
        <rFont val="Arial"/>
        <family val="2"/>
      </rPr>
      <t xml:space="preserve"> de (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180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)x</t>
    </r>
    <r>
      <rPr>
        <b/>
        <sz val="7.80"/>
        <color rgb="FF000000"/>
        <rFont val="Arial"/>
        <family val="2"/>
      </rPr>
      <t xml:space="preserve">210</t>
    </r>
    <r>
      <rPr>
        <sz val="7.80"/>
        <color rgb="FF000000"/>
        <rFont val="Arial"/>
        <family val="2"/>
      </rPr>
      <t xml:space="preserve"> cm,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</si>
  <si>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</si>
  <si>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</si>
  <si>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</si>
  <si>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</si>
  <si>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</si>
  <si>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</si>
  <si>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</si>
  <si>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</si>
  <si>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</si>
  <si>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mt25pfb020j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</si>
  <si>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</si>
  <si>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básica, con clasificación a la permeabilidad al aire, a la estanqueidad al agua y a la resistencia a la carga del viento, marca de calidad QUALICOAT. Incluso p/p de kit de herrajes de colgar,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</si>
  <si>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</si>
  <si>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</si>
  <si>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</si>
  <si>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</si>
  <si>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</si>
  <si>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</si>
  <si>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</si>
  <si>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</si>
  <si>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</si>
  <si>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</si>
  <si>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</si>
  <si>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</si>
  <si>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</si>
  <si>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$ 132,92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</si>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</sst>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9.400000</v>
      </c>
      <c r="G8" s="16">
        <v>4.560000</v>
      </c>
      <c r="H8" s="16"/>
      <c r="I8" s="16">
        <f ca="1">ROUND(INDIRECT(ADDRESS(ROW()+(0), COLUMN()+(-3), 1))*INDIRECT(ADDRESS(ROW()+(0), COLUMN()+(-2), 1)), 2)</f>
        <v>42.860000</v>
      </c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5.460000</v>
      </c>
      <c r="G9" s="20">
        <v>153.100000</v>
      </c>
      <c r="H9" s="20"/>
      <c r="I9" s="20">
        <f ca="1">ROUND(INDIRECT(ADDRESS(ROW()+(0), COLUMN()+(-3), 1))*INDIRECT(ADDRESS(ROW()+(0), COLUMN()+(-2), 1)), 2)</f>
        <v>835.930000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0.162000</v>
      </c>
      <c r="G10" s="20">
        <v>5.310000</v>
      </c>
      <c r="H10" s="20"/>
      <c r="I10" s="20">
        <f ca="1">ROUND(INDIRECT(ADDRESS(ROW()+(0), COLUMN()+(-3), 1))*INDIRECT(ADDRESS(ROW()+(0), COLUMN()+(-2), 1)), 2)</f>
        <v>0.860000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1.187000</v>
      </c>
      <c r="G11" s="20">
        <v>12.990000</v>
      </c>
      <c r="H11" s="20"/>
      <c r="I11" s="20">
        <f ca="1">ROUND(INDIRECT(ADDRESS(ROW()+(0), COLUMN()+(-3), 1))*INDIRECT(ADDRESS(ROW()+(0), COLUMN()+(-2), 1)), 2)</f>
        <v>15.420000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1.020000</v>
      </c>
      <c r="G12" s="24">
        <v>8.440000</v>
      </c>
      <c r="H12" s="24"/>
      <c r="I12" s="24">
        <f ca="1">ROUND(INDIRECT(ADDRESS(ROW()+(0), COLUMN()+(-3), 1))*INDIRECT(ADDRESS(ROW()+(0), COLUMN()+(-2), 1)), 2)</f>
        <v>8.610000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903.680000</v>
      </c>
      <c r="H13" s="16"/>
      <c r="I13" s="16">
        <f ca="1">ROUND(INDIRECT(ADDRESS(ROW()+(0), COLUMN()+(-3), 1))*INDIRECT(ADDRESS(ROW()+(0), COLUMN()+(-2), 1))/100, 2)</f>
        <v>18.070000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921.750000</v>
      </c>
      <c r="H14" s="24"/>
      <c r="I14" s="24">
        <f ca="1">ROUND(INDIRECT(ADDRESS(ROW()+(0), COLUMN()+(-3), 1))*INDIRECT(ADDRESS(ROW()+(0), COLUMN()+(-2), 1))/100, 2)</f>
        <v>27.650000</v>
      </c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949.400000</v>
      </c>
      <c r="J15" s="26"/>
      <c r="K15" s="26"/>
    </row>
  </sheetData>
  <mergeCells count="40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