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<sst xmlns="http://schemas.openxmlformats.org/spreadsheetml/2006/main" count="56" uniqueCount="56">
  <si>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</si>
  <si>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FBY022</t>
  </si>
  <si>
    <t xml:space="preserve">m²</t>
  </si>
  <si>
    <t xml:space="preserve">Pared interior de láminas de yeso, de alta resistencia a la humedad. Sistema "KNAUF".</t>
  </si>
  <si>
    <r>
      <rPr>
        <sz val="8.25"/>
        <color rgb="FF000000"/>
        <rFont val="Arial"/>
        <family val="2"/>
      </rPr>
      <t xml:space="preserve">Pared interior múltiple sistema W112.es Drystar "KNAUF" (12,5+12,5+75+12,5+12,5)/400 (75) (4 Drystar (GM-FH1IR)), de alta resistencia a la humedad, de 125 mm de espesor total, con nivel de calidad del acabado Q2, formado por una estructura simple de perfiles de lámina de acero galvanizado de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</si>
  <si>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</si>
  <si>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</si>
  <si>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</si>
  <si>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</si>
  <si>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</si>
  <si>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</si>
  <si>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</si>
  <si>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</si>
  <si>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</si>
  <si>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</si>
  <si>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</si>
  <si>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</si>
  <si>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</t>
  </si>
  <si>
    <t xml:space="preserve">mt12drk030i</t>
  </si>
  <si>
    <t xml:space="preserve">m</t>
  </si>
  <si>
    <t xml:space="preserve">Montante 75/50/2 mm "KNAUF" de acero Z2 (Z275) galvanizado normal, para sistema Drystar.</t>
  </si>
  <si>
    <t xml:space="preserve">mt12drk010a</t>
  </si>
  <si>
    <t xml:space="preserve">m²</t>
  </si>
  <si>
    <t xml:space="preserve">Lámina de yeso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</si>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</sst>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0.48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4.63</v>
      </c>
      <c r="H11" s="12">
        <f ca="1">ROUND(INDIRECT(ADDRESS(ROW()+(0), COLUMN()+(-2), 1))*INDIRECT(ADDRESS(ROW()+(0), COLUMN()+(-1), 1)), 2)</f>
        <v>3.24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</v>
      </c>
      <c r="G12" s="12">
        <v>16.35</v>
      </c>
      <c r="H12" s="12">
        <f ca="1">ROUND(INDIRECT(ADDRESS(ROW()+(0), COLUMN()+(-2), 1))*INDIRECT(ADDRESS(ROW()+(0), COLUMN()+(-1), 1)), 2)</f>
        <v>44.96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21.28</v>
      </c>
      <c r="H13" s="12">
        <f ca="1">ROUND(INDIRECT(ADDRESS(ROW()+(0), COLUMN()+(-2), 1))*INDIRECT(ADDRESS(ROW()+(0), COLUMN()+(-1), 1)), 2)</f>
        <v>89.38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0.03</v>
      </c>
      <c r="H14" s="12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38</v>
      </c>
      <c r="G15" s="12">
        <v>0.05</v>
      </c>
      <c r="H15" s="12">
        <f ca="1">ROUND(INDIRECT(ADDRESS(ROW()+(0), COLUMN()+(-2), 1))*INDIRECT(ADDRESS(ROW()+(0), COLUMN()+(-1), 1)), 2)</f>
        <v>1.9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</v>
      </c>
      <c r="G16" s="12">
        <v>0.09</v>
      </c>
      <c r="H16" s="12">
        <f ca="1">ROUND(INDIRECT(ADDRESS(ROW()+(0), COLUMN()+(-2), 1))*INDIRECT(ADDRESS(ROW()+(0), COLUMN()+(-1), 1)), 2)</f>
        <v>0.14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1.616</v>
      </c>
      <c r="G17" s="12">
        <v>1.65</v>
      </c>
      <c r="H17" s="12">
        <f ca="1">ROUND(INDIRECT(ADDRESS(ROW()+(0), COLUMN()+(-2), 1))*INDIRECT(ADDRESS(ROW()+(0), COLUMN()+(-1), 1)), 2)</f>
        <v>2.67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0.09</v>
      </c>
      <c r="H18" s="12">
        <f ca="1">ROUND(INDIRECT(ADDRESS(ROW()+(0), COLUMN()+(-2), 1))*INDIRECT(ADDRESS(ROW()+(0), COLUMN()+(-1), 1)), 2)</f>
        <v>0.29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0.59</v>
      </c>
      <c r="H19" s="14">
        <f ca="1">ROUND(INDIRECT(ADDRESS(ROW()+(0), COLUMN()+(-2), 1))*INDIRECT(ADDRESS(ROW()+(0), COLUMN()+(-1), 1)), 2)</f>
        <v>0.18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143.85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0.428</v>
      </c>
      <c r="G22" s="12">
        <v>17.64</v>
      </c>
      <c r="H22" s="12">
        <f ca="1">ROUND(INDIRECT(ADDRESS(ROW()+(0), COLUMN()+(-2), 1))*INDIRECT(ADDRESS(ROW()+(0), COLUMN()+(-1), 1)), 2)</f>
        <v>7.55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0.428</v>
      </c>
      <c r="G23" s="14">
        <v>11.01</v>
      </c>
      <c r="H23" s="14">
        <f ca="1">ROUND(INDIRECT(ADDRESS(ROW()+(0), COLUMN()+(-2), 1))*INDIRECT(ADDRESS(ROW()+(0), COLUMN()+(-1), 1)), 2)</f>
        <v>4.71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12.26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156.11</v>
      </c>
      <c r="H26" s="14">
        <f ca="1">ROUND(INDIRECT(ADDRESS(ROW()+(0), COLUMN()+(-2), 1))*INDIRECT(ADDRESS(ROW()+(0), COLUMN()+(-1), 1))/100, 2)</f>
        <v>3.12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159.23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