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<sst xmlns="http://schemas.openxmlformats.org/spreadsheetml/2006/main" count="71" uniqueCount="71">
  <si>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</si>
  <si>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FBY020</t>
  </si>
  <si>
    <t xml:space="preserve">m²</t>
  </si>
  <si>
    <t xml:space="preserve">Pared interior de láminas de yeso, para cerramiento de hueco de elevador. Sistema Shaftwall "KNAUF".</t>
  </si>
  <si>
    <r>
      <rPr>
        <sz val="8.25"/>
        <color rgb="FF000000"/>
        <rFont val="Arial"/>
        <family val="2"/>
      </rPr>
      <t xml:space="preserve">Cerramiento de hueco de elevador mediante el sistema Shaftwall W633.es "KNAUF de pared interior múltiple, de 4,60 m de altura máxima y 125 mm de espesor total, con nivel de calidad del acabado Q2, formado por una estructura simple, de perfiles de lámina de acero galvanizado de 60 mm de anchura, a base de montantes tipo CT 60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entre montantes de tipo CT. Incluso banda desolidarizadora; fijaciones para el anclaje de canales y montantes metálicos; tornillería para la fijación de las placas; cinta de papel con refuerzo metálico "KNAUF"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</si>
  <si>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</si>
  <si>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</si>
  <si>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</si>
  <si>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</si>
  <si>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</si>
  <si>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</si>
  <si>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</si>
  <si>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</si>
  <si>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</si>
  <si>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</si>
  <si>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</si>
  <si>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</si>
  <si>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</si>
  <si>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</si>
  <si>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</si>
  <si>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</si>
  <si>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</si>
  <si>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</si>
  <si>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</si>
  <si>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</si>
  <si>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</si>
  <si>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Lámina de yeso DFH2 / - 600 / 3000 / 20 / con los bordes longitudinales cuadrados, maciza "KNAUF", Euroclase A2-s1, d0 de reacción al fuego.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</si>
  <si>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</si>
  <si>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</si>
  <si>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</si>
  <si>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</si>
  <si>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</si>
  <si>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</si>
  <si>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</si>
  <si>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</si>
  <si>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</si>
  <si>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</si>
  <si>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</si>
  <si>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</si>
  <si>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</si>
  <si>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</si>
  <si>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</si>
  <si>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</si>
  <si>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</si>
  <si>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</si>
  <si>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</si>
  <si>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</si>
  <si>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rango de temperatura de trabajo de 5 a 30°C, para aplicación manual con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</si>
  <si>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</si>
  <si>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</si>
  <si>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</si>
  <si>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</si>
  <si>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</si>
  <si>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</si>
  <si>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mt12pck010d</t>
  </si>
  <si>
    <t xml:space="preserve">m</t>
  </si>
  <si>
    <t xml:space="preserve">Cinta de papel con refuerzo metálico "KNAUF" de 52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</si>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</sst>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0.34</v>
      </c>
      <c r="H10" s="12">
        <f ca="1">ROUND(INDIRECT(ADDRESS(ROW()+(0), COLUMN()+(-2), 1))*INDIRECT(ADDRESS(ROW()+(0), COLUMN()+(-1), 1)), 2)</f>
        <v>0.41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10.58</v>
      </c>
      <c r="H11" s="12">
        <f ca="1">ROUND(INDIRECT(ADDRESS(ROW()+(0), COLUMN()+(-2), 1))*INDIRECT(ADDRESS(ROW()+(0), COLUMN()+(-1), 1)), 2)</f>
        <v>7.41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2">
        <v>0.09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26.2</v>
      </c>
      <c r="H13" s="12">
        <f ca="1">ROUND(INDIRECT(ADDRESS(ROW()+(0), COLUMN()+(-2), 1))*INDIRECT(ADDRESS(ROW()+(0), COLUMN()+(-1), 1)), 2)</f>
        <v>52.4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10.34</v>
      </c>
      <c r="H14" s="12">
        <f ca="1">ROUND(INDIRECT(ADDRESS(ROW()+(0), COLUMN()+(-2), 1))*INDIRECT(ADDRESS(ROW()+(0), COLUMN()+(-1), 1)), 2)</f>
        <v>10.34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8</v>
      </c>
      <c r="G16" s="12">
        <v>0.02</v>
      </c>
      <c r="H16" s="12">
        <f ca="1">ROUND(INDIRECT(ADDRESS(ROW()+(0), COLUMN()+(-2), 1))*INDIRECT(ADDRESS(ROW()+(0), COLUMN()+(-1), 1)), 2)</f>
        <v>0.16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10.74</v>
      </c>
      <c r="H17" s="12">
        <f ca="1">ROUND(INDIRECT(ADDRESS(ROW()+(0), COLUMN()+(-2), 1))*INDIRECT(ADDRESS(ROW()+(0), COLUMN()+(-1), 1)), 2)</f>
        <v>32.22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15</v>
      </c>
      <c r="G18" s="12">
        <v>0.02</v>
      </c>
      <c r="H18" s="12">
        <f ca="1">ROUND(INDIRECT(ADDRESS(ROW()+(0), COLUMN()+(-2), 1))*INDIRECT(ADDRESS(ROW()+(0), COLUMN()+(-1), 1)), 2)</f>
        <v>0.3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15</v>
      </c>
      <c r="G19" s="12">
        <v>0.04</v>
      </c>
      <c r="H19" s="12">
        <f ca="1">ROUND(INDIRECT(ADDRESS(ROW()+(0), COLUMN()+(-2), 1))*INDIRECT(ADDRESS(ROW()+(0), COLUMN()+(-1), 1)), 2)</f>
        <v>0.6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2">
        <v>0.05</v>
      </c>
      <c r="H20" s="12">
        <f ca="1">ROUND(INDIRECT(ADDRESS(ROW()+(0), COLUMN()+(-2), 1))*INDIRECT(ADDRESS(ROW()+(0), COLUMN()+(-1), 1)), 2)</f>
        <v>0.75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1.4</v>
      </c>
      <c r="G21" s="12">
        <v>1.3</v>
      </c>
      <c r="H21" s="12">
        <f ca="1">ROUND(INDIRECT(ADDRESS(ROW()+(0), COLUMN()+(-2), 1))*INDIRECT(ADDRESS(ROW()+(0), COLUMN()+(-1), 1)), 2)</f>
        <v>1.82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1.428</v>
      </c>
      <c r="G22" s="12">
        <v>1.3</v>
      </c>
      <c r="H22" s="12">
        <f ca="1">ROUND(INDIRECT(ADDRESS(ROW()+(0), COLUMN()+(-2), 1))*INDIRECT(ADDRESS(ROW()+(0), COLUMN()+(-1), 1)), 2)</f>
        <v>1.86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1.6</v>
      </c>
      <c r="G23" s="12">
        <v>0.06</v>
      </c>
      <c r="H23" s="12">
        <f ca="1">ROUND(INDIRECT(ADDRESS(ROW()+(0), COLUMN()+(-2), 1))*INDIRECT(ADDRESS(ROW()+(0), COLUMN()+(-1), 1)), 2)</f>
        <v>0.1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0.59</v>
      </c>
      <c r="H24" s="14">
        <f ca="1">ROUND(INDIRECT(ADDRESS(ROW()+(0), COLUMN()+(-2), 1))*INDIRECT(ADDRESS(ROW()+(0), COLUMN()+(-1), 1)), 2)</f>
        <v>0.09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117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0.793</v>
      </c>
      <c r="G27" s="12">
        <v>17.64</v>
      </c>
      <c r="H27" s="12">
        <f ca="1">ROUND(INDIRECT(ADDRESS(ROW()+(0), COLUMN()+(-2), 1))*INDIRECT(ADDRESS(ROW()+(0), COLUMN()+(-1), 1)), 2)</f>
        <v>13.99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0.793</v>
      </c>
      <c r="G28" s="14">
        <v>11.01</v>
      </c>
      <c r="H28" s="14">
        <f ca="1">ROUND(INDIRECT(ADDRESS(ROW()+(0), COLUMN()+(-2), 1))*INDIRECT(ADDRESS(ROW()+(0), COLUMN()+(-1), 1)), 2)</f>
        <v>8.73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22.72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139.72</v>
      </c>
      <c r="H31" s="14">
        <f ca="1">ROUND(INDIRECT(ADDRESS(ROW()+(0), COLUMN()+(-2), 1))*INDIRECT(ADDRESS(ROW()+(0), COLUMN()+(-1), 1))/100, 2)</f>
        <v>2.79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142.51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