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<sst xmlns="http://schemas.openxmlformats.org/spreadsheetml/2006/main" count="56" uniqueCount="56">
  <si>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</si>
  <si>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FBC010</t>
  </si>
  <si>
    <t xml:space="preserve">m²</t>
  </si>
  <si>
    <t xml:space="preserve">Pared interior de placas de cemento. Sistema "KNAUF".</t>
  </si>
  <si>
    <r>
      <rPr>
        <sz val="8.25"/>
        <color rgb="FF000000"/>
        <rFont val="Arial"/>
        <family val="2"/>
      </rPr>
      <t xml:space="preserve">Pared interior sencillo W381.es "KNAUF" (12,5+50+12,5)/600 (50) (2 Aquapanel Indoor), de 75 mm de espesor total, formado por una estructura simple de perfiles de lámina de acero galvanizado de 50 mm de anchura,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</si>
  <si>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</si>
  <si>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</si>
  <si>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</si>
  <si>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</si>
  <si>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</si>
  <si>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</si>
  <si>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</si>
  <si>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</si>
  <si>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</si>
  <si>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</si>
  <si>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</si>
  <si>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</si>
  <si>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</t>
  </si>
  <si>
    <t xml:space="preserve">mt12pak030va</t>
  </si>
  <si>
    <t xml:space="preserve">m</t>
  </si>
  <si>
    <t xml:space="preserve">Montante 50/50/0,7 mm GRC 0,7 "KNAUF" de acero Z4 (Z450) galvanizado especial, para sistema Aquapanel Indoor.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</si>
  <si>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</si>
  <si>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</si>
  <si>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</si>
  <si>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</si>
  <si>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</si>
  <si>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</si>
  <si>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</si>
  <si>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</si>
  <si>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taco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</si>
  <si>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</si>
  <si>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</si>
  <si>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</si>
  <si>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</si>
  <si>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</si>
  <si>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</si>
  <si>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</si>
  <si>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</si>
  <si>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anchura.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</si>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</sst>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0.34</v>
      </c>
      <c r="H10" s="12">
        <f ca="1">ROUND(INDIRECT(ADDRESS(ROW()+(0), COLUMN()+(-2), 1))*INDIRECT(ADDRESS(ROW()+(0), COLUMN()+(-1), 1)), 2)</f>
        <v>0.41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3.89</v>
      </c>
      <c r="H11" s="12">
        <f ca="1">ROUND(INDIRECT(ADDRESS(ROW()+(0), COLUMN()+(-2), 1))*INDIRECT(ADDRESS(ROW()+(0), COLUMN()+(-1), 1)), 2)</f>
        <v>2.72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4.63</v>
      </c>
      <c r="H12" s="12">
        <f ca="1">ROUND(INDIRECT(ADDRESS(ROW()+(0), COLUMN()+(-2), 1))*INDIRECT(ADDRESS(ROW()+(0), COLUMN()+(-1), 1)), 2)</f>
        <v>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25.51</v>
      </c>
      <c r="H13" s="12">
        <f ca="1">ROUND(INDIRECT(ADDRESS(ROW()+(0), COLUMN()+(-2), 1))*INDIRECT(ADDRESS(ROW()+(0), COLUMN()+(-1), 1)), 2)</f>
        <v>51.02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</v>
      </c>
      <c r="G14" s="12">
        <v>0.04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</v>
      </c>
      <c r="G15" s="12">
        <v>0.09</v>
      </c>
      <c r="H15" s="12">
        <f ca="1">ROUND(INDIRECT(ADDRESS(ROW()+(0), COLUMN()+(-2), 1))*INDIRECT(ADDRESS(ROW()+(0), COLUMN()+(-1), 1)), 2)</f>
        <v>0.14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12.85</v>
      </c>
      <c r="H16" s="12">
        <f ca="1">ROUND(INDIRECT(ADDRESS(ROW()+(0), COLUMN()+(-2), 1))*INDIRECT(ADDRESS(ROW()+(0), COLUMN()+(-1), 1)), 2)</f>
        <v>15.42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2">
        <v>7.83</v>
      </c>
      <c r="H17" s="12">
        <f ca="1">ROUND(INDIRECT(ADDRESS(ROW()+(0), COLUMN()+(-2), 1))*INDIRECT(ADDRESS(ROW()+(0), COLUMN()+(-1), 1)), 2)</f>
        <v>0.78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0.06</v>
      </c>
      <c r="H18" s="12">
        <f ca="1">ROUND(INDIRECT(ADDRESS(ROW()+(0), COLUMN()+(-2), 1))*INDIRECT(ADDRESS(ROW()+(0), COLUMN()+(-1), 1)), 2)</f>
        <v>0.19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7</v>
      </c>
      <c r="G19" s="14">
        <v>3.4</v>
      </c>
      <c r="H19" s="14">
        <f ca="1">ROUND(INDIRECT(ADDRESS(ROW()+(0), COLUMN()+(-2), 1))*INDIRECT(ADDRESS(ROW()+(0), COLUMN()+(-1), 1)), 2)</f>
        <v>23.8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0.321</v>
      </c>
      <c r="G22" s="12">
        <v>17.64</v>
      </c>
      <c r="H22" s="12">
        <f ca="1">ROUND(INDIRECT(ADDRESS(ROW()+(0), COLUMN()+(-2), 1))*INDIRECT(ADDRESS(ROW()+(0), COLUMN()+(-1), 1)), 2)</f>
        <v>5.66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0.321</v>
      </c>
      <c r="G23" s="14">
        <v>11.01</v>
      </c>
      <c r="H23" s="14">
        <f ca="1">ROUND(INDIRECT(ADDRESS(ROW()+(0), COLUMN()+(-2), 1))*INDIRECT(ADDRESS(ROW()+(0), COLUMN()+(-1), 1)), 2)</f>
        <v>3.53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9.19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114.29</v>
      </c>
      <c r="H26" s="14">
        <f ca="1">ROUND(INDIRECT(ADDRESS(ROW()+(0), COLUMN()+(-2), 1))*INDIRECT(ADDRESS(ROW()+(0), COLUMN()+(-1), 1))/100, 2)</f>
        <v>2.29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116.58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