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<sst xmlns="http://schemas.openxmlformats.org/spreadsheetml/2006/main" count="38" uniqueCount="38">
  <si>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</si>
  <si>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EPC010</t>
  </si>
  <si>
    <t xml:space="preserve">m</t>
  </si>
  <si>
    <t xml:space="preserve">Cargadero de viguetas autorresistentes de concreto pretensado.</t>
  </si>
  <si>
    <r>
      <rPr>
        <sz val="7.80"/>
        <color rgb="FF000000"/>
        <rFont val="Arial"/>
        <family val="2"/>
      </rPr>
      <t xml:space="preserve">Cargadero realizado con </t>
    </r>
    <r>
      <rPr>
        <b/>
        <sz val="7.80"/>
        <color rgb="FF000000"/>
        <rFont val="Arial"/>
        <family val="2"/>
      </rPr>
      <t xml:space="preserve">vigueta autorresistente</t>
    </r>
    <r>
      <rPr>
        <sz val="7.80"/>
        <color rgb="FF000000"/>
        <rFont val="Arial"/>
        <family val="2"/>
      </rPr>
      <t xml:space="preserve"> de concreto pretensado </t>
    </r>
    <r>
      <rPr>
        <b/>
        <sz val="7.80"/>
        <color rgb="FF000000"/>
        <rFont val="Arial"/>
        <family val="2"/>
      </rPr>
      <t xml:space="preserve">T-18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1,2</t>
    </r>
    <r>
      <rPr>
        <sz val="7.80"/>
        <color rgb="FF000000"/>
        <rFont val="Arial"/>
        <family val="2"/>
      </rPr>
      <t xml:space="preserve"> m de longitud.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</si>
  <si>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</si>
  <si>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</si>
  <si>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</si>
  <si>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</si>
  <si>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</si>
  <si>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</si>
  <si>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mt07vau010a</t>
  </si>
  <si>
    <t xml:space="preserve">m</t>
  </si>
  <si>
    <t xml:space="preserve">Vigueta pretensada, T-18, Lmedia = &lt;4 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</si>
  <si>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</si>
  <si>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</si>
  <si>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</si>
  <si>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</si>
  <si>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</si>
  <si>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</si>
  <si>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</si>
  <si>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</si>
  <si>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</si>
  <si>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</si>
  <si>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</si>
  <si>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</si>
  <si>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</si>
  <si>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</si>
  <si>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</si>
  <si>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</si>
  <si>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</si>
  <si>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</si>
  <si>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</si>
  <si>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</si>
  <si>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</si>
  <si>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</si>
  <si>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$ 1,23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</si>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</sst>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08" customWidth="1"/>
    <col min="4" max="4" width="7.87" customWidth="1"/>
    <col min="5" max="5" width="48.09" customWidth="1"/>
    <col min="6" max="6" width="10.35" customWidth="1"/>
    <col min="7" max="7" width="17.49" customWidth="1"/>
    <col min="8" max="8" width="17.0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6.670000</v>
      </c>
      <c r="H8" s="16">
        <f ca="1">ROUND(INDIRECT(ADDRESS(ROW()+(0), COLUMN()+(-2), 1))*INDIRECT(ADDRESS(ROW()+(0), COLUMN()+(-1), 1)), 2)</f>
        <v>6.670000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0.006000</v>
      </c>
      <c r="G9" s="20">
        <v>2.060000</v>
      </c>
      <c r="H9" s="20">
        <f ca="1">ROUND(INDIRECT(ADDRESS(ROW()+(0), COLUMN()+(-2), 1))*INDIRECT(ADDRESS(ROW()+(0), COLUMN()+(-1), 1)), 2)</f>
        <v>0.010000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0.013000</v>
      </c>
      <c r="G10" s="20">
        <v>23.180000</v>
      </c>
      <c r="H10" s="20">
        <f ca="1">ROUND(INDIRECT(ADDRESS(ROW()+(0), COLUMN()+(-2), 1))*INDIRECT(ADDRESS(ROW()+(0), COLUMN()+(-1), 1)), 2)</f>
        <v>0.300000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2.400000</v>
      </c>
      <c r="G11" s="20">
        <v>0.200000</v>
      </c>
      <c r="H11" s="20">
        <f ca="1">ROUND(INDIRECT(ADDRESS(ROW()+(0), COLUMN()+(-2), 1))*INDIRECT(ADDRESS(ROW()+(0), COLUMN()+(-1), 1)), 2)</f>
        <v>0.480000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0.006000</v>
      </c>
      <c r="G12" s="20">
        <v>1.970000</v>
      </c>
      <c r="H12" s="20">
        <f ca="1">ROUND(INDIRECT(ADDRESS(ROW()+(0), COLUMN()+(-2), 1))*INDIRECT(ADDRESS(ROW()+(0), COLUMN()+(-1), 1)), 2)</f>
        <v>0.010000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0.312000</v>
      </c>
      <c r="G13" s="20">
        <v>12.790000</v>
      </c>
      <c r="H13" s="20">
        <f ca="1">ROUND(INDIRECT(ADDRESS(ROW()+(0), COLUMN()+(-2), 1))*INDIRECT(ADDRESS(ROW()+(0), COLUMN()+(-1), 1)), 2)</f>
        <v>3.990000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0.392000</v>
      </c>
      <c r="G14" s="24">
        <v>8.080000</v>
      </c>
      <c r="H14" s="24">
        <f ca="1">ROUND(INDIRECT(ADDRESS(ROW()+(0), COLUMN()+(-2), 1))*INDIRECT(ADDRESS(ROW()+(0), COLUMN()+(-1), 1)), 2)</f>
        <v>3.170000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14.630000</v>
      </c>
      <c r="H15" s="16">
        <f ca="1">ROUND(INDIRECT(ADDRESS(ROW()+(0), COLUMN()+(-2), 1))*INDIRECT(ADDRESS(ROW()+(0), COLUMN()+(-1), 1))/100, 2)</f>
        <v>0.290000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14.920000</v>
      </c>
      <c r="H16" s="24">
        <f ca="1">ROUND(INDIRECT(ADDRESS(ROW()+(0), COLUMN()+(-2), 1))*INDIRECT(ADDRESS(ROW()+(0), COLUMN()+(-1), 1))/100, 2)</f>
        <v>0.450000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15.370000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