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<sst xmlns="http://schemas.openxmlformats.org/spreadsheetml/2006/main" count="32" uniqueCount="32">
  <si>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</si>
  <si>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</si>
  <si>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</si>
  <si>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Tablero estructural de madera para losa, sobre estructura de madera.</t>
  </si>
  <si>
    <r>
      <rPr>
        <sz val="8.25"/>
        <color rgb="FF000000"/>
        <rFont val="Arial"/>
        <family val="2"/>
      </rPr>
      <t xml:space="preserve">Tablero estructural de partículas de madera para uso en ambiente seco, de 2400x900 mm y 30 mm de espesor, machihembrado en sus cuatro cantos, fijado con tornillos de cabeza avellanada, de acero al carbono, para losa, sobre estructura de madera. El precio no incluye el piso.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</si>
  <si>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</si>
  <si>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</si>
  <si>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</si>
  <si>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</si>
  <si>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</si>
  <si>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</si>
  <si>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</si>
  <si>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mt08eff020o</t>
  </si>
  <si>
    <t xml:space="preserve">m²</t>
  </si>
  <si>
    <t xml:space="preserve">Tablero estructural de partículas de madera para uso en ambiente seco, de 2400x900 mm y 30 mm de espesor, machihembrado en sus cuatro cantos, Euroclase D-s2, d0 de reacción al fuego, emisión de formaldehído menor o igual a 0,124 mg/m³ de aire.</t>
  </si>
  <si>
    <t xml:space="preserve">mt07emr118lb</t>
  </si>
  <si>
    <t xml:space="preserve">Ud</t>
  </si>
  <si>
    <t xml:space="preserve">Tornillo de cabeza avellanada, de 6 mm de diámetro y 120 mm de longitud, de acero al carbono, con tratamiento superficial a base de resina epoxi,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</si>
  <si>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</si>
  <si>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</si>
  <si>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</si>
  <si>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</si>
  <si>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Carpintero especializado en estructuras de madera.</t>
  </si>
  <si>
    <t xml:space="preserve">mo095</t>
  </si>
  <si>
    <t xml:space="preserve">h</t>
  </si>
  <si>
    <t xml:space="preserve">Principiante de carpintero especializado en estructuras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</si>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</sst>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29.59</v>
      </c>
      <c r="H10" s="12">
        <f ca="1">ROUND(INDIRECT(ADDRESS(ROW()+(0), COLUMN()+(-2), 1))*INDIRECT(ADDRESS(ROW()+(0), COLUMN()+(-1), 1)), 2)</f>
        <v>31.07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0.77</v>
      </c>
      <c r="H11" s="14">
        <f ca="1">ROUND(INDIRECT(ADDRESS(ROW()+(0), COLUMN()+(-2), 1))*INDIRECT(ADDRESS(ROW()+(0), COLUMN()+(-1), 1)), 2)</f>
        <v>6.93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</v>
      </c>
      <c r="G14" s="12">
        <v>17.87</v>
      </c>
      <c r="H14" s="12">
        <f ca="1">ROUND(INDIRECT(ADDRESS(ROW()+(0), COLUMN()+(-2), 1))*INDIRECT(ADDRESS(ROW()+(0), COLUMN()+(-1), 1)), 2)</f>
        <v>3.57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</v>
      </c>
      <c r="G15" s="14">
        <v>11.45</v>
      </c>
      <c r="H15" s="14">
        <f ca="1">ROUND(INDIRECT(ADDRESS(ROW()+(0), COLUMN()+(-2), 1))*INDIRECT(ADDRESS(ROW()+(0), COLUMN()+(-1), 1)), 2)</f>
        <v>2.29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43.86</v>
      </c>
      <c r="H18" s="14">
        <f ca="1">ROUND(INDIRECT(ADDRESS(ROW()+(0), COLUMN()+(-2), 1))*INDIRECT(ADDRESS(ROW()+(0), COLUMN()+(-1), 1))/100, 2)</f>
        <v>0.88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44.74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