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<sst xmlns="http://schemas.openxmlformats.org/spreadsheetml/2006/main" count="41" uniqueCount="41">
  <si>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</si>
  <si>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EHY021</t>
  </si>
  <si>
    <t xml:space="preserve">m²</t>
  </si>
  <si>
    <t xml:space="preserve">Reparación estructural de concreto, con mortero fluido a base de cemento.</t>
  </si>
  <si>
    <r>
      <rPr>
        <sz val="8.25"/>
        <color rgb="FF000000"/>
        <rFont val="Arial"/>
        <family val="2"/>
      </rPr>
      <t xml:space="preserve">Aplicación manual de mortero fluido, de elevada resistencia mecánica y retracción compensada, con una resistencia a compresión a 28 días mayor o igual a 78,5 N/mm² y un módulo de elasticidad mayor o igual a 20000 N/mm², Euroclase A1 de reacción al fuego, en capa de 40 mm de espesor medio, de consistencia fluida, para reparación y refuerzo estructural de losa de concreto. El precio incluye el construcción y desmontaje del sistema de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</si>
  <si>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</si>
  <si>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</si>
  <si>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</si>
  <si>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</si>
  <si>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</si>
  <si>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</si>
  <si>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</si>
  <si>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mt09red110c</t>
  </si>
  <si>
    <t xml:space="preserve">kg</t>
  </si>
  <si>
    <t xml:space="preserve">Mortero fluido, de elevada resistencia mecánica y retracción compensada, con una resistencia a compresión a 28 días mayor o igual a 78,5 N/mm² y un módulo de elasticidad mayor o igual a 20000 N/mm², Euroclase A1 de reacción al fuego, para reparación estructural del concreto.</t>
  </si>
  <si>
    <t xml:space="preserve">mt08aaa010a</t>
  </si>
  <si>
    <t xml:space="preserve">m³</t>
  </si>
  <si>
    <t xml:space="preserve">Agua.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</si>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</sst>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77</v>
      </c>
      <c r="G10" s="12">
        <v>0.99</v>
      </c>
      <c r="H10" s="12">
        <f ca="1">ROUND(INDIRECT(ADDRESS(ROW()+(0), COLUMN()+(-2), 1))*INDIRECT(ADDRESS(ROW()+(0), COLUMN()+(-1), 1)), 2)</f>
        <v>76.23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2.04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8.6</v>
      </c>
      <c r="H12" s="12">
        <f ca="1">ROUND(INDIRECT(ADDRESS(ROW()+(0), COLUMN()+(-2), 1))*INDIRECT(ADDRESS(ROW()+(0), COLUMN()+(-1), 1)), 2)</f>
        <v>0.17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2">
        <v>2.55</v>
      </c>
      <c r="H13" s="12">
        <f ca="1">ROUND(INDIRECT(ADDRESS(ROW()+(0), COLUMN()+(-2), 1))*INDIRECT(ADDRESS(ROW()+(0), COLUMN()+(-1), 1)), 2)</f>
        <v>0.08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0.013</v>
      </c>
      <c r="G14" s="14">
        <v>26.19</v>
      </c>
      <c r="H14" s="14">
        <f ca="1">ROUND(INDIRECT(ADDRESS(ROW()+(0), COLUMN()+(-2), 1))*INDIRECT(ADDRESS(ROW()+(0), COLUMN()+(-1), 1)), 2)</f>
        <v>0.34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76.84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0.157</v>
      </c>
      <c r="G17" s="12">
        <v>17.84</v>
      </c>
      <c r="H17" s="12">
        <f ca="1">ROUND(INDIRECT(ADDRESS(ROW()+(0), COLUMN()+(-2), 1))*INDIRECT(ADDRESS(ROW()+(0), COLUMN()+(-1), 1)), 2)</f>
        <v>2.8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0.157</v>
      </c>
      <c r="G18" s="14">
        <v>11.01</v>
      </c>
      <c r="H18" s="14">
        <f ca="1">ROUND(INDIRECT(ADDRESS(ROW()+(0), COLUMN()+(-2), 1))*INDIRECT(ADDRESS(ROW()+(0), COLUMN()+(-1), 1)), 2)</f>
        <v>1.73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4.53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81.37</v>
      </c>
      <c r="H21" s="14">
        <f ca="1">ROUND(INDIRECT(ADDRESS(ROW()+(0), COLUMN()+(-2), 1))*INDIRECT(ADDRESS(ROW()+(0), COLUMN()+(-1), 1))/100, 2)</f>
        <v>1.63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83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