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<sst xmlns="http://schemas.openxmlformats.org/spreadsheetml/2006/main" count="109" uniqueCount="109">
  <si>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</si>
  <si>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</si>
  <si>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</si>
  <si>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en una dirección con vigas planas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</si>
  <si>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(3000 psi), clase de exposición F0 S0 P0 C0, tamaño máximo del agregado 25 mm (1" ASTM Nº 57), consistencia blanda, preparado en obra, y vaciado con medios manuales, con un volumen total de concreto en losa y vigas de 0,143 m³/m², y acero Grado 60 (fy=4200 kg/cm²) en zona de refuerzo de negativos y conectores de viguetas y vigas de amarre y vigas, con una cuantía total de 11 kg/m², constituida por: LOSA EN UNA DIRECCIÓN: horizontal, de canto 30 = 25+5 cm; construcción y desmontaje de sistema de cimbra continuo, con acabado para revestir, formado por: superficie de la cimbra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tipo 6x6 10/10 de acero Grado 70, con barras separadas 15,24x15,24 cm de Ø 3,43 mm;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</si>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</sst>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61.89</v>
      </c>
      <c r="G10" s="12">
        <f ca="1">ROUND(INDIRECT(ADDRESS(ROW()+(0), COLUMN()+(-2), 1))*INDIRECT(ADDRESS(ROW()+(0), COLUMN()+(-1), 1)), 2)</f>
        <v>2.72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138.74</v>
      </c>
      <c r="G11" s="12">
        <f ca="1">ROUND(INDIRECT(ADDRESS(ROW()+(0), COLUMN()+(-2), 1))*INDIRECT(ADDRESS(ROW()+(0), COLUMN()+(-1), 1)), 2)</f>
        <v>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26.19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483.54</v>
      </c>
      <c r="G13" s="12">
        <f ca="1">ROUND(INDIRECT(ADDRESS(ROW()+(0), COLUMN()+(-2), 1))*INDIRECT(ADDRESS(ROW()+(0), COLUMN()+(-1), 1)), 2)</f>
        <v>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11.9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2.45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1.16</v>
      </c>
      <c r="G16" s="12">
        <f ca="1">ROUND(INDIRECT(ADDRESS(ROW()+(0), COLUMN()+(-2), 1))*INDIRECT(ADDRESS(ROW()+(0), COLUMN()+(-1), 1)), 2)</f>
        <v>6.09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6.14</v>
      </c>
      <c r="G17" s="12">
        <f ca="1">ROUND(INDIRECT(ADDRESS(ROW()+(0), COLUMN()+(-2), 1))*INDIRECT(ADDRESS(ROW()+(0), COLUMN()+(-1), 1)), 2)</f>
        <v>1.01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6.61</v>
      </c>
      <c r="G18" s="12">
        <f ca="1">ROUND(INDIRECT(ADDRESS(ROW()+(0), COLUMN()+(-2), 1))*INDIRECT(ADDRESS(ROW()+(0), COLUMN()+(-1), 1)), 2)</f>
        <v>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7.02</v>
      </c>
      <c r="G19" s="12">
        <f ca="1">ROUND(INDIRECT(ADDRESS(ROW()+(0), COLUMN()+(-2), 1))*INDIRECT(ADDRESS(ROW()+(0), COLUMN()+(-1), 1)), 2)</f>
        <v>3.47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7.64</v>
      </c>
      <c r="G20" s="12">
        <f ca="1">ROUND(INDIRECT(ADDRESS(ROW()+(0), COLUMN()+(-2), 1))*INDIRECT(ADDRESS(ROW()+(0), COLUMN()+(-1), 1)), 2)</f>
        <v>0.63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0.12</v>
      </c>
      <c r="G21" s="12">
        <f ca="1">ROUND(INDIRECT(ADDRESS(ROW()+(0), COLUMN()+(-2), 1))*INDIRECT(ADDRESS(ROW()+(0), COLUMN()+(-1), 1)), 2)</f>
        <v>0.1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0.92</v>
      </c>
      <c r="G22" s="12">
        <f ca="1">ROUND(INDIRECT(ADDRESS(ROW()+(0), COLUMN()+(-2), 1))*INDIRECT(ADDRESS(ROW()+(0), COLUMN()+(-1), 1)), 2)</f>
        <v>10.63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2.04</v>
      </c>
      <c r="G23" s="12">
        <f ca="1">ROUND(INDIRECT(ADDRESS(ROW()+(0), COLUMN()+(-2), 1))*INDIRECT(ADDRESS(ROW()+(0), COLUMN()+(-1), 1)), 2)</f>
        <v>0.27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1.15</v>
      </c>
      <c r="G24" s="12">
        <f ca="1">ROUND(INDIRECT(ADDRESS(ROW()+(0), COLUMN()+(-2), 1))*INDIRECT(ADDRESS(ROW()+(0), COLUMN()+(-1), 1)), 2)</f>
        <v>1.27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0.032</v>
      </c>
      <c r="F25" s="12">
        <v>2.04</v>
      </c>
      <c r="G25" s="12">
        <f ca="1">ROUND(INDIRECT(ADDRESS(ROW()+(0), COLUMN()+(-2), 1))*INDIRECT(ADDRESS(ROW()+(0), COLUMN()+(-1), 1)), 2)</f>
        <v>0.07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0.084</v>
      </c>
      <c r="F26" s="12">
        <v>20.27</v>
      </c>
      <c r="G26" s="12">
        <f ca="1">ROUND(INDIRECT(ADDRESS(ROW()+(0), COLUMN()+(-2), 1))*INDIRECT(ADDRESS(ROW()+(0), COLUMN()+(-1), 1)), 2)</f>
        <v>1.7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0.126</v>
      </c>
      <c r="F27" s="12">
        <v>26.3</v>
      </c>
      <c r="G27" s="12">
        <f ca="1">ROUND(INDIRECT(ADDRESS(ROW()+(0), COLUMN()+(-2), 1))*INDIRECT(ADDRESS(ROW()+(0), COLUMN()+(-1), 1)), 2)</f>
        <v>3.31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52.553</v>
      </c>
      <c r="F28" s="12">
        <v>0.2</v>
      </c>
      <c r="G28" s="12">
        <f ca="1">ROUND(INDIRECT(ADDRESS(ROW()+(0), COLUMN()+(-2), 1))*INDIRECT(ADDRESS(ROW()+(0), COLUMN()+(-1), 1)), 2)</f>
        <v>10.51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2.12</v>
      </c>
      <c r="G29" s="14">
        <f ca="1">ROUND(INDIRECT(ADDRESS(ROW()+(0), COLUMN()+(-2), 1))*INDIRECT(ADDRESS(ROW()+(0), COLUMN()+(-1), 1)), 2)</f>
        <v>0.32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51.78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4.1</v>
      </c>
      <c r="G32" s="14">
        <f ca="1">ROUND(INDIRECT(ADDRESS(ROW()+(0), COLUMN()+(-2), 1))*INDIRECT(ADDRESS(ROW()+(0), COLUMN()+(-1), 1)), 2)</f>
        <v>0.43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0.43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0.71</v>
      </c>
      <c r="F35" s="12">
        <v>18.57</v>
      </c>
      <c r="G35" s="12">
        <f ca="1">ROUND(INDIRECT(ADDRESS(ROW()+(0), COLUMN()+(-2), 1))*INDIRECT(ADDRESS(ROW()+(0), COLUMN()+(-1), 1)), 2)</f>
        <v>13.18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0.697</v>
      </c>
      <c r="F36" s="12">
        <v>11.9</v>
      </c>
      <c r="G36" s="12">
        <f ca="1">ROUND(INDIRECT(ADDRESS(ROW()+(0), COLUMN()+(-2), 1))*INDIRECT(ADDRESS(ROW()+(0), COLUMN()+(-1), 1)), 2)</f>
        <v>8.29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0.166</v>
      </c>
      <c r="F37" s="12">
        <v>18.57</v>
      </c>
      <c r="G37" s="12">
        <f ca="1">ROUND(INDIRECT(ADDRESS(ROW()+(0), COLUMN()+(-2), 1))*INDIRECT(ADDRESS(ROW()+(0), COLUMN()+(-1), 1)), 2)</f>
        <v>3.08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0.18</v>
      </c>
      <c r="F38" s="12">
        <v>11.9</v>
      </c>
      <c r="G38" s="12">
        <f ca="1">ROUND(INDIRECT(ADDRESS(ROW()+(0), COLUMN()+(-2), 1))*INDIRECT(ADDRESS(ROW()+(0), COLUMN()+(-1), 1)), 2)</f>
        <v>2.14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0.188</v>
      </c>
      <c r="F39" s="12">
        <v>11.01</v>
      </c>
      <c r="G39" s="12">
        <f ca="1">ROUND(INDIRECT(ADDRESS(ROW()+(0), COLUMN()+(-2), 1))*INDIRECT(ADDRESS(ROW()+(0), COLUMN()+(-1), 1)), 2)</f>
        <v>2.07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0.197</v>
      </c>
      <c r="F40" s="12">
        <v>11.19</v>
      </c>
      <c r="G40" s="12">
        <f ca="1">ROUND(INDIRECT(ADDRESS(ROW()+(0), COLUMN()+(-2), 1))*INDIRECT(ADDRESS(ROW()+(0), COLUMN()+(-1), 1)), 2)</f>
        <v>2.2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0.057</v>
      </c>
      <c r="F41" s="12">
        <v>18.57</v>
      </c>
      <c r="G41" s="12">
        <f ca="1">ROUND(INDIRECT(ADDRESS(ROW()+(0), COLUMN()+(-2), 1))*INDIRECT(ADDRESS(ROW()+(0), COLUMN()+(-1), 1)), 2)</f>
        <v>1.06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0.224</v>
      </c>
      <c r="F42" s="14">
        <v>11.9</v>
      </c>
      <c r="G42" s="14">
        <f ca="1">ROUND(INDIRECT(ADDRESS(ROW()+(0), COLUMN()+(-2), 1))*INDIRECT(ADDRESS(ROW()+(0), COLUMN()+(-1), 1)), 2)</f>
        <v>2.67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34.69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86.9</v>
      </c>
      <c r="G45" s="14">
        <f ca="1">ROUND(INDIRECT(ADDRESS(ROW()+(0), COLUMN()+(-2), 1))*INDIRECT(ADDRESS(ROW()+(0), COLUMN()+(-1), 1))/100, 2)</f>
        <v>1.74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88.64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