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<sst xmlns="http://schemas.openxmlformats.org/spreadsheetml/2006/main" count="97" uniqueCount="97">
  <si>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</si>
  <si>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</si>
  <si>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</si>
  <si>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</si>
  <si>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(3000 psi), clase de exposición F0 S0 P0 C0, tamaño máximo del agregado 25 mm (1" ASTM Nº 57), consistencia blanda, preparado en obra, y vaciado con medios manuales, volumen 0,174 m³/m², y acero Grado 60 (fy=4200 kg/cm²) en zona de ábacos, nervios y vigas de amarre, cuantía 19 kg/m²; nervios de concreto en sitio de 10 cm de espesor, intereje 80 cm; bloque de concreto, 70x23x25 cm; capa de compresión de 5 cm de espesor, con armadura de reparto formada por malla electrosoldada tipo 6x6 10/10 de acero Grado 70, con barras separadas 15,24x15,24 cm de Ø 3,43 mm;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desmoldante, para evitar la adherencia del concreto a la cimbra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</si>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</sst>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19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61.89</v>
      </c>
      <c r="G10" s="12">
        <f ca="1">ROUND(INDIRECT(ADDRESS(ROW()+(0), COLUMN()+(-2), 1))*INDIRECT(ADDRESS(ROW()+(0), COLUMN()+(-1), 1)), 2)</f>
        <v>2.72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138.74</v>
      </c>
      <c r="G11" s="12">
        <f ca="1">ROUND(INDIRECT(ADDRESS(ROW()+(0), COLUMN()+(-2), 1))*INDIRECT(ADDRESS(ROW()+(0), COLUMN()+(-1), 1)), 2)</f>
        <v>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26.19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483.54</v>
      </c>
      <c r="G13" s="12">
        <f ca="1">ROUND(INDIRECT(ADDRESS(ROW()+(0), COLUMN()+(-2), 1))*INDIRECT(ADDRESS(ROW()+(0), COLUMN()+(-1), 1)), 2)</f>
        <v>1.45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11.9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2.45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2.43</v>
      </c>
      <c r="G16" s="12">
        <f ca="1">ROUND(INDIRECT(ADDRESS(ROW()+(0), COLUMN()+(-2), 1))*INDIRECT(ADDRESS(ROW()+(0), COLUMN()+(-1), 1)), 2)</f>
        <v>10.31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0.09</v>
      </c>
      <c r="G17" s="12">
        <f ca="1">ROUND(INDIRECT(ADDRESS(ROW()+(0), COLUMN()+(-2), 1))*INDIRECT(ADDRESS(ROW()+(0), COLUMN()+(-1), 1)), 2)</f>
        <v>0.11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0.92</v>
      </c>
      <c r="G18" s="12">
        <f ca="1">ROUND(INDIRECT(ADDRESS(ROW()+(0), COLUMN()+(-2), 1))*INDIRECT(ADDRESS(ROW()+(0), COLUMN()+(-1), 1)), 2)</f>
        <v>18.35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2.04</v>
      </c>
      <c r="G19" s="12">
        <f ca="1">ROUND(INDIRECT(ADDRESS(ROW()+(0), COLUMN()+(-2), 1))*INDIRECT(ADDRESS(ROW()+(0), COLUMN()+(-1), 1)), 2)</f>
        <v>0.39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1.15</v>
      </c>
      <c r="G20" s="12">
        <f ca="1">ROUND(INDIRECT(ADDRESS(ROW()+(0), COLUMN()+(-2), 1))*INDIRECT(ADDRESS(ROW()+(0), COLUMN()+(-1), 1)), 2)</f>
        <v>1.27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0.038</v>
      </c>
      <c r="F21" s="12">
        <v>2.04</v>
      </c>
      <c r="G21" s="12">
        <f ca="1">ROUND(INDIRECT(ADDRESS(ROW()+(0), COLUMN()+(-2), 1))*INDIRECT(ADDRESS(ROW()+(0), COLUMN()+(-1), 1)), 2)</f>
        <v>0.08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0.102</v>
      </c>
      <c r="F22" s="12">
        <v>20.27</v>
      </c>
      <c r="G22" s="12">
        <f ca="1">ROUND(INDIRECT(ADDRESS(ROW()+(0), COLUMN()+(-2), 1))*INDIRECT(ADDRESS(ROW()+(0), COLUMN()+(-1), 1)), 2)</f>
        <v>2.07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0.153</v>
      </c>
      <c r="F23" s="12">
        <v>26.3</v>
      </c>
      <c r="G23" s="12">
        <f ca="1">ROUND(INDIRECT(ADDRESS(ROW()+(0), COLUMN()+(-2), 1))*INDIRECT(ADDRESS(ROW()+(0), COLUMN()+(-1), 1)), 2)</f>
        <v>4.02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63.945</v>
      </c>
      <c r="F24" s="12">
        <v>0.2</v>
      </c>
      <c r="G24" s="12">
        <f ca="1">ROUND(INDIRECT(ADDRESS(ROW()+(0), COLUMN()+(-2), 1))*INDIRECT(ADDRESS(ROW()+(0), COLUMN()+(-1), 1)), 2)</f>
        <v>12.79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2.12</v>
      </c>
      <c r="G25" s="14">
        <f ca="1">ROUND(INDIRECT(ADDRESS(ROW()+(0), COLUMN()+(-2), 1))*INDIRECT(ADDRESS(ROW()+(0), COLUMN()+(-1), 1)), 2)</f>
        <v>0.32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56.11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0.127</v>
      </c>
      <c r="F28" s="14">
        <v>4.1</v>
      </c>
      <c r="G28" s="14">
        <f ca="1">ROUND(INDIRECT(ADDRESS(ROW()+(0), COLUMN()+(-2), 1))*INDIRECT(ADDRESS(ROW()+(0), COLUMN()+(-1), 1)), 2)</f>
        <v>0.52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0.52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0.703</v>
      </c>
      <c r="F31" s="12">
        <v>18.57</v>
      </c>
      <c r="G31" s="12">
        <f ca="1">ROUND(INDIRECT(ADDRESS(ROW()+(0), COLUMN()+(-2), 1))*INDIRECT(ADDRESS(ROW()+(0), COLUMN()+(-1), 1)), 2)</f>
        <v>13.05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0.69</v>
      </c>
      <c r="F32" s="12">
        <v>11.9</v>
      </c>
      <c r="G32" s="12">
        <f ca="1">ROUND(INDIRECT(ADDRESS(ROW()+(0), COLUMN()+(-2), 1))*INDIRECT(ADDRESS(ROW()+(0), COLUMN()+(-1), 1)), 2)</f>
        <v>8.21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0.286</v>
      </c>
      <c r="F33" s="12">
        <v>18.57</v>
      </c>
      <c r="G33" s="12">
        <f ca="1">ROUND(INDIRECT(ADDRESS(ROW()+(0), COLUMN()+(-2), 1))*INDIRECT(ADDRESS(ROW()+(0), COLUMN()+(-1), 1)), 2)</f>
        <v>5.31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0.31</v>
      </c>
      <c r="F34" s="12">
        <v>11.9</v>
      </c>
      <c r="G34" s="12">
        <f ca="1">ROUND(INDIRECT(ADDRESS(ROW()+(0), COLUMN()+(-2), 1))*INDIRECT(ADDRESS(ROW()+(0), COLUMN()+(-1), 1)), 2)</f>
        <v>3.69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0.229</v>
      </c>
      <c r="F35" s="12">
        <v>11.01</v>
      </c>
      <c r="G35" s="12">
        <f ca="1">ROUND(INDIRECT(ADDRESS(ROW()+(0), COLUMN()+(-2), 1))*INDIRECT(ADDRESS(ROW()+(0), COLUMN()+(-1), 1)), 2)</f>
        <v>2.52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0.24</v>
      </c>
      <c r="F36" s="12">
        <v>11.19</v>
      </c>
      <c r="G36" s="12">
        <f ca="1">ROUND(INDIRECT(ADDRESS(ROW()+(0), COLUMN()+(-2), 1))*INDIRECT(ADDRESS(ROW()+(0), COLUMN()+(-1), 1)), 2)</f>
        <v>2.69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0.049</v>
      </c>
      <c r="F37" s="12">
        <v>18.57</v>
      </c>
      <c r="G37" s="12">
        <f ca="1">ROUND(INDIRECT(ADDRESS(ROW()+(0), COLUMN()+(-2), 1))*INDIRECT(ADDRESS(ROW()+(0), COLUMN()+(-1), 1)), 2)</f>
        <v>0.91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0.199</v>
      </c>
      <c r="F38" s="14">
        <v>11.9</v>
      </c>
      <c r="G38" s="14">
        <f ca="1">ROUND(INDIRECT(ADDRESS(ROW()+(0), COLUMN()+(-2), 1))*INDIRECT(ADDRESS(ROW()+(0), COLUMN()+(-1), 1)), 2)</f>
        <v>2.37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38.75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95.38</v>
      </c>
      <c r="G41" s="14">
        <f ca="1">ROUND(INDIRECT(ADDRESS(ROW()+(0), COLUMN()+(-2), 1))*INDIRECT(ADDRESS(ROW()+(0), COLUMN()+(-1), 1))/100, 2)</f>
        <v>1.91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97.29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