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<sst xmlns="http://schemas.openxmlformats.org/spreadsheetml/2006/main" count="43" uniqueCount="43">
  <si>
    <t xml:space="preserve"/>
  </si>
  <si>
    <t xml:space="preserve">DFR100</t>
  </si>
  <si>
    <t xml:space="preserve">m</t>
  </si>
  <si>
    <t xml:space="preserve">Demolición de alféizar.</t>
  </si>
  <si>
    <r>
      <rPr>
        <b/>
        <sz val="7.80"/>
        <color rgb="FF000000"/>
        <rFont val="A"/>
        <family val="2"/>
      </rPr>
      <t xml:space="preserve">Levantado con recuperación del material</t>
    </r>
    <r>
      <rPr>
        <sz val="7.80"/>
        <color rgb="FF000000"/>
        <rFont val="A"/>
        <family val="2"/>
      </rPr>
      <t xml:space="preserve"> de alféizar </t>
    </r>
    <r>
      <rPr>
        <b/>
        <sz val="7.80"/>
        <color rgb="FF000000"/>
        <rFont val="A"/>
        <family val="2"/>
      </rPr>
      <t xml:space="preserve">de piedra natural</t>
    </r>
    <r>
      <rPr>
        <sz val="7.80"/>
        <color rgb="FF000000"/>
        <rFont val="A"/>
        <family val="2"/>
      </rPr>
      <t xml:space="preserve"> </t>
    </r>
    <r>
      <rPr>
        <b/>
        <sz val="7.80"/>
        <color rgb="FF000000"/>
        <rFont val="A"/>
        <family val="2"/>
      </rPr>
      <t xml:space="preserve">y picado del material de agarre adherido a su superficie</t>
    </r>
    <r>
      <rPr>
        <sz val="7.80"/>
        <color rgb="FF000000"/>
        <rFont val="A"/>
        <family val="2"/>
      </rPr>
      <t xml:space="preserve">, con medios manuales, </t>
    </r>
    <r>
      <rPr>
        <b/>
        <sz val="7.80"/>
        <color rgb="FF000000"/>
        <rFont val="A"/>
        <family val="2"/>
      </rPr>
      <t xml:space="preserve">posterior reposición</t>
    </r>
    <r>
      <rPr>
        <sz val="7.80"/>
        <color rgb="FF000000"/>
        <rFont val="A"/>
        <family val="2"/>
      </rPr>
      <t xml:space="preserve">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</si>
  <si>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</si>
  <si>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</si>
  <si>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</si>
  <si>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</si>
  <si>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</si>
  <si>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</si>
  <si>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</si>
  <si>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</si>
  <si>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</si>
  <si>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</si>
  <si>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</si>
  <si>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</si>
  <si>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</si>
  <si>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</si>
  <si>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</si>
  <si>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</si>
  <si>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</si>
  <si>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concretos.</t>
  </si>
  <si>
    <t xml:space="preserve">mt09lec010b</t>
  </si>
  <si>
    <t xml:space="preserve">m³</t>
  </si>
  <si>
    <t xml:space="preserve">Lechada de cemento blanco BL 22,5 X.</t>
  </si>
  <si>
    <t xml:space="preserve">mt09mcr220</t>
  </si>
  <si>
    <t xml:space="preserve">kg</t>
  </si>
  <si>
    <t xml:space="preserve">Mortero de rejuntado para revestimientos, interiores o exteriores, de piedra natural, pulida o para pulir, compuesto de cemento, agregados a base de polvo de mármol, pigmentos resistentes a los álcalis y aditivos especiales.</t>
  </si>
  <si>
    <t xml:space="preserve">mq06hor010</t>
  </si>
  <si>
    <t xml:space="preserve">h</t>
  </si>
  <si>
    <t xml:space="preserve">Concretera.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</si>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</sst>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79" customWidth="1"/>
    <col min="3" max="3" width="3.06" customWidth="1"/>
    <col min="4" max="4" width="18.36" customWidth="1"/>
    <col min="5" max="5" width="42.55" customWidth="1"/>
    <col min="6" max="6" width="4.08" customWidth="1"/>
    <col min="7" max="7" width="6.41" customWidth="1"/>
    <col min="8" max="8" width="1.89" customWidth="1"/>
    <col min="9" max="9" width="11.66" customWidth="1"/>
    <col min="10" max="10" width="0.73" customWidth="1"/>
    <col min="11" max="11" width="12.3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 t="s">
        <v>9</v>
      </c>
      <c r="I7" s="9"/>
      <c r="J7" s="9" t="s">
        <v>10</v>
      </c>
      <c r="K7" s="9"/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0.006000</v>
      </c>
      <c r="H8" s="16">
        <v>1.980000</v>
      </c>
      <c r="I8" s="16"/>
      <c r="J8" s="16">
        <f ca="1">ROUND(INDIRECT(ADDRESS(ROW()+(0), COLUMN()+(-3), 1))*INDIRECT(ADDRESS(ROW()+(0), COLUMN()+(-2), 1)), 2)</f>
        <v>0.010000</v>
      </c>
      <c r="K8" s="16"/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0.008000</v>
      </c>
      <c r="H9" s="20">
        <v>23.800000</v>
      </c>
      <c r="I9" s="20"/>
      <c r="J9" s="20">
        <f ca="1">ROUND(INDIRECT(ADDRESS(ROW()+(0), COLUMN()+(-3), 1))*INDIRECT(ADDRESS(ROW()+(0), COLUMN()+(-2), 1)), 2)</f>
        <v>0.190000</v>
      </c>
      <c r="K9" s="20"/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1.900000</v>
      </c>
      <c r="H10" s="20">
        <v>0.190000</v>
      </c>
      <c r="I10" s="20"/>
      <c r="J10" s="20">
        <f ca="1">ROUND(INDIRECT(ADDRESS(ROW()+(0), COLUMN()+(-3), 1))*INDIRECT(ADDRESS(ROW()+(0), COLUMN()+(-2), 1)), 2)</f>
        <v>0.360000</v>
      </c>
      <c r="K10" s="20"/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0.038000</v>
      </c>
      <c r="H11" s="20">
        <v>1.590000</v>
      </c>
      <c r="I11" s="20"/>
      <c r="J11" s="20">
        <f ca="1">ROUND(INDIRECT(ADDRESS(ROW()+(0), COLUMN()+(-3), 1))*INDIRECT(ADDRESS(ROW()+(0), COLUMN()+(-2), 1)), 2)</f>
        <v>0.060000</v>
      </c>
      <c r="K11" s="20"/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0.001000</v>
      </c>
      <c r="H12" s="20">
        <v>207.590000</v>
      </c>
      <c r="I12" s="20"/>
      <c r="J12" s="20">
        <f ca="1">ROUND(INDIRECT(ADDRESS(ROW()+(0), COLUMN()+(-3), 1))*INDIRECT(ADDRESS(ROW()+(0), COLUMN()+(-2), 1)), 2)</f>
        <v>0.210000</v>
      </c>
      <c r="K12" s="20"/>
    </row>
    <row r="13" spans="1:11" ht="31.2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0.015000</v>
      </c>
      <c r="H13" s="20">
        <v>2.380000</v>
      </c>
      <c r="I13" s="20"/>
      <c r="J13" s="20">
        <f ca="1">ROUND(INDIRECT(ADDRESS(ROW()+(0), COLUMN()+(-3), 1))*INDIRECT(ADDRESS(ROW()+(0), COLUMN()+(-2), 1)), 2)</f>
        <v>0.040000</v>
      </c>
      <c r="K13" s="20"/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9">
        <v>0.017000</v>
      </c>
      <c r="H14" s="20">
        <v>2.220000</v>
      </c>
      <c r="I14" s="20"/>
      <c r="J14" s="20">
        <f ca="1">ROUND(INDIRECT(ADDRESS(ROW()+(0), COLUMN()+(-3), 1))*INDIRECT(ADDRESS(ROW()+(0), COLUMN()+(-2), 1)), 2)</f>
        <v>0.040000</v>
      </c>
      <c r="K14" s="20"/>
    </row>
    <row r="15" spans="1:11" ht="12.00" thickBot="1" customHeight="1">
      <c r="A15" s="17" t="s">
        <v>32</v>
      </c>
      <c r="B15" s="18" t="s">
        <v>33</v>
      </c>
      <c r="C15" s="17" t="s">
        <v>34</v>
      </c>
      <c r="D15" s="17"/>
      <c r="E15" s="17"/>
      <c r="F15" s="17"/>
      <c r="G15" s="19">
        <v>0.497000</v>
      </c>
      <c r="H15" s="20">
        <v>12.790000</v>
      </c>
      <c r="I15" s="20"/>
      <c r="J15" s="20">
        <f ca="1">ROUND(INDIRECT(ADDRESS(ROW()+(0), COLUMN()+(-3), 1))*INDIRECT(ADDRESS(ROW()+(0), COLUMN()+(-2), 1)), 2)</f>
        <v>6.360000</v>
      </c>
      <c r="K15" s="20"/>
    </row>
    <row r="16" spans="1:11" ht="12.00" thickBot="1" customHeight="1">
      <c r="A16" s="17" t="s">
        <v>35</v>
      </c>
      <c r="B16" s="21" t="s">
        <v>36</v>
      </c>
      <c r="C16" s="22" t="s">
        <v>37</v>
      </c>
      <c r="D16" s="22"/>
      <c r="E16" s="22"/>
      <c r="F16" s="22"/>
      <c r="G16" s="23">
        <v>0.271000</v>
      </c>
      <c r="H16" s="24">
        <v>8.080000</v>
      </c>
      <c r="I16" s="24"/>
      <c r="J16" s="24">
        <f ca="1">ROUND(INDIRECT(ADDRESS(ROW()+(0), COLUMN()+(-3), 1))*INDIRECT(ADDRESS(ROW()+(0), COLUMN()+(-2), 1)), 2)</f>
        <v>2.190000</v>
      </c>
      <c r="K16" s="24"/>
    </row>
    <row r="17" spans="1:11" ht="12.00" thickBot="1" customHeight="1">
      <c r="A17" s="17"/>
      <c r="B17" s="12" t="s">
        <v>38</v>
      </c>
      <c r="C17" s="10" t="s">
        <v>39</v>
      </c>
      <c r="D17" s="10"/>
      <c r="E17" s="10"/>
      <c r="F17" s="10"/>
      <c r="G17" s="14">
        <v>2.000000</v>
      </c>
      <c r="H17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1))), 2)</f>
        <v>9.460000</v>
      </c>
      <c r="I17" s="16"/>
      <c r="J17" s="16">
        <f ca="1">ROUND(INDIRECT(ADDRESS(ROW()+(0), COLUMN()+(-3), 1))*INDIRECT(ADDRESS(ROW()+(0), COLUMN()+(-2), 1))/100, 2)</f>
        <v>0.190000</v>
      </c>
      <c r="K17" s="16"/>
    </row>
    <row r="18" spans="1:11" ht="12.00" thickBot="1" customHeight="1">
      <c r="A18" s="22"/>
      <c r="B18" s="21" t="s">
        <v>40</v>
      </c>
      <c r="C18" s="22" t="s">
        <v>41</v>
      </c>
      <c r="D18" s="22"/>
      <c r="E18" s="22"/>
      <c r="F18" s="22"/>
      <c r="G18" s="23">
        <v>3.000000</v>
      </c>
      <c r="H18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1))), 2)</f>
        <v>9.650000</v>
      </c>
      <c r="I18" s="24"/>
      <c r="J18" s="24">
        <f ca="1">ROUND(INDIRECT(ADDRESS(ROW()+(0), COLUMN()+(-3), 1))*INDIRECT(ADDRESS(ROW()+(0), COLUMN()+(-2), 1))/100, 2)</f>
        <v>0.290000</v>
      </c>
      <c r="K18" s="24"/>
    </row>
    <row r="19" spans="1:11" ht="12.00" thickBot="1" customHeight="1">
      <c r="A19" s="25"/>
      <c r="B19" s="26"/>
      <c r="C19" s="26"/>
      <c r="D19" s="26"/>
      <c r="E19" s="26"/>
      <c r="F19" s="26"/>
      <c r="G19" s="27"/>
      <c r="H19" s="6" t="s">
        <v>42</v>
      </c>
      <c r="I19" s="6"/>
      <c r="J19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9.940000</v>
      </c>
      <c r="K19" s="28"/>
    </row>
  </sheetData>
  <mergeCells count="44">
    <mergeCell ref="A1:K1"/>
    <mergeCell ref="A3:C3"/>
    <mergeCell ref="F3:H3"/>
    <mergeCell ref="I3:J3"/>
    <mergeCell ref="A4:K4"/>
    <mergeCell ref="C7:F7"/>
    <mergeCell ref="H7:I7"/>
    <mergeCell ref="J7:K7"/>
    <mergeCell ref="C8:F8"/>
    <mergeCell ref="H8:I8"/>
    <mergeCell ref="J8:K8"/>
    <mergeCell ref="C9:F9"/>
    <mergeCell ref="H9:I9"/>
    <mergeCell ref="J9:K9"/>
    <mergeCell ref="C10:F10"/>
    <mergeCell ref="H10:I10"/>
    <mergeCell ref="J10:K10"/>
    <mergeCell ref="C11:F11"/>
    <mergeCell ref="H11:I11"/>
    <mergeCell ref="J11:K11"/>
    <mergeCell ref="C12:F12"/>
    <mergeCell ref="H12:I12"/>
    <mergeCell ref="J12:K12"/>
    <mergeCell ref="C13:F13"/>
    <mergeCell ref="H13:I13"/>
    <mergeCell ref="J13:K13"/>
    <mergeCell ref="C14:F14"/>
    <mergeCell ref="H14:I14"/>
    <mergeCell ref="J14:K14"/>
    <mergeCell ref="C15:F15"/>
    <mergeCell ref="H15:I15"/>
    <mergeCell ref="J15:K15"/>
    <mergeCell ref="C16:F16"/>
    <mergeCell ref="H16:I16"/>
    <mergeCell ref="J16:K16"/>
    <mergeCell ref="C17:F17"/>
    <mergeCell ref="H17:I17"/>
    <mergeCell ref="J17:K17"/>
    <mergeCell ref="C18:F18"/>
    <mergeCell ref="H18:I18"/>
    <mergeCell ref="J18:K18"/>
    <mergeCell ref="C19:F19"/>
    <mergeCell ref="H19:I19"/>
    <mergeCell ref="J19:K19"/>
  </mergeCells>
  <pageMargins left="0.620079" right="0.472441" top="0.472441" bottom="0.472441" header="0.0" footer="0.0"/>
  <pageSetup paperSize="9" orientation="portrait"/>
  <rowBreaks count="0" manualBreakCount="0">
    </rowBreaks>
</worksheet>
</file>